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07"/>
  <workbookPr/>
  <mc:AlternateContent xmlns:mc="http://schemas.openxmlformats.org/markup-compatibility/2006">
    <mc:Choice Requires="x15">
      <x15ac:absPath xmlns:x15ac="http://schemas.microsoft.com/office/spreadsheetml/2010/11/ac" url="/Users/macbookpro/Desktop/"/>
    </mc:Choice>
  </mc:AlternateContent>
  <bookViews>
    <workbookView xWindow="4860" yWindow="1140" windowWidth="21740" windowHeight="18620"/>
  </bookViews>
  <sheets>
    <sheet name="Sheet1" sheetId="1" r:id="rId1"/>
  </sheets>
  <calcPr calcId="152511" concurrentCalc="0"/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8" i="1" l="1"/>
  <c r="M78" i="1"/>
  <c r="L78" i="1"/>
  <c r="N60" i="1"/>
  <c r="M60" i="1"/>
  <c r="L60" i="1"/>
  <c r="N73" i="1"/>
  <c r="M73" i="1"/>
  <c r="L73" i="1"/>
  <c r="N23" i="1"/>
  <c r="M23" i="1"/>
  <c r="L23" i="1"/>
  <c r="N82" i="1"/>
  <c r="M82" i="1"/>
  <c r="L82" i="1"/>
  <c r="N81" i="1"/>
  <c r="M81" i="1"/>
  <c r="L81" i="1"/>
  <c r="N80" i="1"/>
  <c r="M80" i="1"/>
  <c r="L80" i="1"/>
  <c r="N79" i="1"/>
  <c r="M79" i="1"/>
  <c r="L79" i="1"/>
  <c r="N77" i="1"/>
  <c r="M77" i="1"/>
  <c r="L77" i="1"/>
  <c r="N75" i="1"/>
  <c r="M75" i="1"/>
  <c r="L75" i="1"/>
  <c r="N42" i="1"/>
  <c r="M42" i="1"/>
  <c r="L42" i="1"/>
  <c r="N64" i="1"/>
  <c r="M64" i="1"/>
  <c r="L64" i="1"/>
  <c r="N69" i="1"/>
  <c r="M69" i="1"/>
  <c r="L69" i="1"/>
  <c r="N71" i="1"/>
  <c r="M71" i="1"/>
  <c r="L71" i="1"/>
  <c r="N62" i="1"/>
  <c r="M62" i="1"/>
  <c r="L62" i="1"/>
  <c r="N44" i="1"/>
  <c r="M44" i="1"/>
  <c r="L44" i="1"/>
  <c r="N25" i="1"/>
  <c r="M25" i="1"/>
  <c r="L25" i="1"/>
  <c r="N58" i="1"/>
  <c r="M58" i="1"/>
  <c r="L58" i="1"/>
  <c r="N54" i="1"/>
  <c r="M54" i="1"/>
  <c r="L54" i="1"/>
  <c r="N50" i="1"/>
  <c r="M50" i="1"/>
  <c r="L50" i="1"/>
  <c r="N57" i="1"/>
  <c r="M57" i="1"/>
  <c r="L57" i="1"/>
  <c r="N52" i="1"/>
  <c r="M52" i="1"/>
  <c r="L52" i="1"/>
  <c r="N55" i="1"/>
  <c r="M55" i="1"/>
  <c r="L55" i="1"/>
  <c r="N53" i="1"/>
  <c r="M53" i="1"/>
  <c r="L53" i="1"/>
  <c r="N49" i="1"/>
  <c r="M49" i="1"/>
  <c r="L49" i="1"/>
  <c r="N56" i="1"/>
  <c r="M56" i="1"/>
  <c r="L56" i="1"/>
  <c r="L51" i="1"/>
  <c r="M51" i="1"/>
  <c r="N51" i="1"/>
  <c r="L66" i="1"/>
  <c r="M66" i="1"/>
  <c r="N66" i="1"/>
  <c r="L68" i="1"/>
  <c r="M68" i="1"/>
  <c r="N68" i="1"/>
  <c r="L70" i="1"/>
  <c r="M70" i="1"/>
  <c r="N70" i="1"/>
  <c r="N47" i="1"/>
  <c r="N46" i="1"/>
  <c r="N45" i="1"/>
  <c r="N40" i="1"/>
  <c r="N33" i="1"/>
  <c r="N32" i="1"/>
  <c r="N29" i="1"/>
  <c r="N31" i="1"/>
  <c r="N34" i="1"/>
  <c r="N38" i="1"/>
  <c r="N35" i="1"/>
  <c r="N37" i="1"/>
  <c r="N36" i="1"/>
  <c r="N30" i="1"/>
  <c r="N28" i="1"/>
  <c r="N27" i="1"/>
  <c r="N26" i="1"/>
  <c r="N21" i="1"/>
  <c r="N19" i="1"/>
  <c r="N17" i="1"/>
  <c r="N16" i="1"/>
  <c r="N8" i="1"/>
  <c r="N13" i="1"/>
  <c r="N4" i="1"/>
  <c r="N6" i="1"/>
  <c r="N7" i="1"/>
  <c r="N10" i="1"/>
  <c r="N14" i="1"/>
  <c r="N5" i="1"/>
  <c r="N12" i="1"/>
  <c r="N9" i="1"/>
  <c r="N3" i="1"/>
  <c r="M47" i="1"/>
  <c r="M46" i="1"/>
  <c r="M45" i="1"/>
  <c r="M40" i="1"/>
  <c r="M33" i="1"/>
  <c r="M32" i="1"/>
  <c r="M29" i="1"/>
  <c r="M31" i="1"/>
  <c r="M34" i="1"/>
  <c r="M38" i="1"/>
  <c r="M35" i="1"/>
  <c r="M37" i="1"/>
  <c r="M36" i="1"/>
  <c r="M30" i="1"/>
  <c r="M28" i="1"/>
  <c r="M27" i="1"/>
  <c r="M26" i="1"/>
  <c r="M21" i="1"/>
  <c r="M19" i="1"/>
  <c r="M17" i="1"/>
  <c r="M16" i="1"/>
  <c r="M8" i="1"/>
  <c r="M13" i="1"/>
  <c r="M4" i="1"/>
  <c r="M6" i="1"/>
  <c r="M7" i="1"/>
  <c r="M10" i="1"/>
  <c r="M14" i="1"/>
  <c r="M5" i="1"/>
  <c r="M12" i="1"/>
  <c r="M9" i="1"/>
  <c r="M3" i="1"/>
  <c r="L47" i="1"/>
  <c r="L46" i="1"/>
  <c r="L45" i="1"/>
  <c r="L40" i="1"/>
  <c r="L33" i="1"/>
  <c r="L32" i="1"/>
  <c r="L29" i="1"/>
  <c r="L31" i="1"/>
  <c r="L34" i="1"/>
  <c r="L38" i="1"/>
  <c r="L35" i="1"/>
  <c r="L37" i="1"/>
  <c r="L36" i="1"/>
  <c r="L30" i="1"/>
  <c r="L28" i="1"/>
  <c r="L27" i="1"/>
  <c r="L26" i="1"/>
  <c r="L21" i="1"/>
  <c r="L19" i="1"/>
  <c r="L17" i="1"/>
  <c r="L16" i="1"/>
  <c r="L8" i="1"/>
  <c r="L13" i="1"/>
  <c r="L4" i="1"/>
  <c r="L6" i="1"/>
  <c r="L7" i="1"/>
  <c r="L10" i="1"/>
  <c r="L14" i="1"/>
  <c r="L5" i="1"/>
  <c r="L12" i="1"/>
  <c r="L9" i="1"/>
  <c r="L3" i="1"/>
</calcChain>
</file>

<file path=xl/sharedStrings.xml><?xml version="1.0" encoding="utf-8"?>
<sst xmlns="http://schemas.openxmlformats.org/spreadsheetml/2006/main" count="401" uniqueCount="86">
  <si>
    <t>Name</t>
  </si>
  <si>
    <t>Age</t>
  </si>
  <si>
    <t>Gender</t>
  </si>
  <si>
    <t>Style</t>
  </si>
  <si>
    <t>Round 1</t>
  </si>
  <si>
    <t>Round 2</t>
  </si>
  <si>
    <t>Total</t>
  </si>
  <si>
    <t>Association</t>
  </si>
  <si>
    <t>Robert Hall</t>
  </si>
  <si>
    <t>Senior</t>
  </si>
  <si>
    <t>Mens</t>
  </si>
  <si>
    <t>Compound</t>
  </si>
  <si>
    <t>6s</t>
  </si>
  <si>
    <t>5s</t>
  </si>
  <si>
    <t>Mick Burke</t>
  </si>
  <si>
    <t>Ned Kelly</t>
  </si>
  <si>
    <t>Alan Convery</t>
  </si>
  <si>
    <t>Hugh Murphy</t>
  </si>
  <si>
    <t>Sharon Murphy</t>
  </si>
  <si>
    <t>Gary O'Mahony</t>
  </si>
  <si>
    <t>Conrad Nolte</t>
  </si>
  <si>
    <t>Michael Cooney</t>
  </si>
  <si>
    <t>Stuart Wilson</t>
  </si>
  <si>
    <t>Paul McClelland</t>
  </si>
  <si>
    <t>Michael Kaikov</t>
  </si>
  <si>
    <t>Suzanne O'Hare</t>
  </si>
  <si>
    <t>Ladies</t>
  </si>
  <si>
    <t>Cadet</t>
  </si>
  <si>
    <t>Master</t>
  </si>
  <si>
    <t>Susan Agnew</t>
  </si>
  <si>
    <t>Recurve</t>
  </si>
  <si>
    <t>Martin Cunningham</t>
  </si>
  <si>
    <t>Micheal Irwin</t>
  </si>
  <si>
    <t>Paddy Murphy</t>
  </si>
  <si>
    <t>Mike Power</t>
  </si>
  <si>
    <t>Daniel Benton</t>
  </si>
  <si>
    <t>Jason Cullen</t>
  </si>
  <si>
    <t>Niall McDonagh</t>
  </si>
  <si>
    <t>Garrett Byrne</t>
  </si>
  <si>
    <t>Austin Tobin</t>
  </si>
  <si>
    <t>Noel Lynch</t>
  </si>
  <si>
    <t>Liam Irwin</t>
  </si>
  <si>
    <t>Joanne Walker</t>
  </si>
  <si>
    <t>Barebow</t>
  </si>
  <si>
    <t>Jane Langley</t>
  </si>
  <si>
    <t>Jerome Doran</t>
  </si>
  <si>
    <t>Gilbert McClelland</t>
  </si>
  <si>
    <t>Neil Gordon</t>
  </si>
  <si>
    <t>Peter Burrows</t>
  </si>
  <si>
    <t>Aidan Langley</t>
  </si>
  <si>
    <t>Derek Hay</t>
  </si>
  <si>
    <t>Stephen Kerr</t>
  </si>
  <si>
    <t>Matthias John</t>
  </si>
  <si>
    <t>Darren Murphy</t>
  </si>
  <si>
    <t>Andrew Walker</t>
  </si>
  <si>
    <t>Aaron Hay</t>
  </si>
  <si>
    <t>Youth</t>
  </si>
  <si>
    <t>Shannon Benton</t>
  </si>
  <si>
    <t>Dylan Nolte</t>
  </si>
  <si>
    <t>Katie Power</t>
  </si>
  <si>
    <t>Aisling Murphy</t>
  </si>
  <si>
    <t>Colleen Moore</t>
  </si>
  <si>
    <t>Instinctive</t>
  </si>
  <si>
    <t>Siobhan Murphy</t>
  </si>
  <si>
    <t>Eoin O'Driscoll</t>
  </si>
  <si>
    <t>David Thomas</t>
  </si>
  <si>
    <t>Sarah Twomey</t>
  </si>
  <si>
    <t>Longbow</t>
  </si>
  <si>
    <t>James Horan</t>
  </si>
  <si>
    <t>Stephen Kestell</t>
  </si>
  <si>
    <t>Isaac Alwell</t>
  </si>
  <si>
    <t>Peg</t>
  </si>
  <si>
    <t>Archery Ireland</t>
  </si>
  <si>
    <t>IFAF</t>
  </si>
  <si>
    <t>Archery GB</t>
  </si>
  <si>
    <t>Jennifer Blanchfield</t>
  </si>
  <si>
    <t>Ethan O'Mahony</t>
  </si>
  <si>
    <t>Adrian Twomey</t>
  </si>
  <si>
    <t>Terry Dempsey</t>
  </si>
  <si>
    <t>Eddie Ryan</t>
  </si>
  <si>
    <t>JoAnn Bell</t>
  </si>
  <si>
    <t>Junior</t>
  </si>
  <si>
    <t>1st</t>
  </si>
  <si>
    <t>2nd</t>
  </si>
  <si>
    <t>3rd</t>
  </si>
  <si>
    <t>Beginner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</si>
</sst>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0" fontId="1" fillId="9" borderId="1" xfId="0" applyFont="1" applyFill="1" applyBorder="1" applyAlignment="1">
      <alignment horizontal="center"/>
    </xf>
    <xf numFmtId="0" fontId="0" fillId="10" borderId="1" xfId="0" applyFill="1" applyBorder="1"/>
    <xf numFmtId="0" fontId="0" fillId="10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9" borderId="1" xfId="0" applyFont="1" applyFill="1" applyBorder="1"/>
    <xf numFmtId="0" fontId="0" fillId="12" borderId="1" xfId="0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0" fillId="15" borderId="1" xfId="0" applyFill="1" applyBorder="1" applyAlignment="1">
      <alignment horizontal="center"/>
    </xf>
    <xf numFmtId="0" fontId="0" fillId="16" borderId="1" xfId="0" applyFill="1" applyBorder="1" applyAlignment="1">
      <alignment horizontal="center"/>
    </xf>
    <xf numFmtId="0" fontId="0" fillId="9" borderId="1" xfId="0" applyFill="1" applyBorder="1"/>
    <xf numFmtId="0" fontId="0" fillId="9" borderId="1" xfId="0" applyFill="1" applyBorder="1" applyAlignment="1">
      <alignment horizontal="center"/>
    </xf>
    <xf numFmtId="0" fontId="0" fillId="9" borderId="0" xfId="0" applyFill="1"/>
    <xf numFmtId="0" fontId="2" fillId="9" borderId="1" xfId="0" applyFont="1" applyFill="1" applyBorder="1" applyAlignment="1">
      <alignment horizontal="center"/>
    </xf>
    <xf numFmtId="0" fontId="1" fillId="9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tabSelected="1" workbookViewId="0"/>
  </sheetViews>
  <sheetFormatPr baseColWidth="10" defaultColWidth="8.83203125" defaultRowHeight="15" x14ac:dyDescent="0.2"/>
  <cols>
    <col min="1" max="1" width="4.5" customWidth="1"/>
    <col min="2" max="2" width="21.83203125" customWidth="1"/>
    <col min="5" max="5" width="12.6640625" customWidth="1"/>
    <col min="6" max="6" width="8.33203125" customWidth="1"/>
    <col min="7" max="7" width="5" customWidth="1"/>
    <col min="8" max="8" width="5.1640625" customWidth="1"/>
    <col min="9" max="9" width="8.5" customWidth="1"/>
    <col min="10" max="11" width="5.5" customWidth="1"/>
    <col min="12" max="12" width="8.1640625" customWidth="1"/>
    <col min="13" max="13" width="5" customWidth="1"/>
    <col min="14" max="14" width="5.1640625" customWidth="1"/>
    <col min="15" max="15" width="20.5" customWidth="1"/>
  </cols>
  <sheetData>
    <row r="1" spans="1:15" x14ac:dyDescent="0.2">
      <c r="A1" s="14" t="s">
        <v>71</v>
      </c>
      <c r="B1" s="8" t="s">
        <v>0</v>
      </c>
      <c r="C1" s="23" t="s">
        <v>1</v>
      </c>
      <c r="D1" s="23" t="s">
        <v>2</v>
      </c>
      <c r="E1" s="23" t="s">
        <v>3</v>
      </c>
      <c r="F1" s="8" t="s">
        <v>4</v>
      </c>
      <c r="G1" s="8" t="s">
        <v>12</v>
      </c>
      <c r="H1" s="8" t="s">
        <v>13</v>
      </c>
      <c r="I1" s="8" t="s">
        <v>5</v>
      </c>
      <c r="J1" s="8" t="s">
        <v>12</v>
      </c>
      <c r="K1" s="8" t="s">
        <v>13</v>
      </c>
      <c r="L1" s="8" t="s">
        <v>6</v>
      </c>
      <c r="M1" s="8" t="s">
        <v>12</v>
      </c>
      <c r="N1" s="8" t="s">
        <v>13</v>
      </c>
      <c r="O1" s="8" t="s">
        <v>7</v>
      </c>
    </row>
    <row r="2" spans="1:15" x14ac:dyDescent="0.2">
      <c r="A2" s="14"/>
      <c r="B2" s="8"/>
      <c r="C2" s="8" t="s">
        <v>9</v>
      </c>
      <c r="D2" s="8" t="s">
        <v>10</v>
      </c>
      <c r="E2" s="8" t="s">
        <v>11</v>
      </c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x14ac:dyDescent="0.2">
      <c r="A3" s="5" t="s">
        <v>82</v>
      </c>
      <c r="B3" s="10" t="s">
        <v>8</v>
      </c>
      <c r="C3" s="1" t="s">
        <v>9</v>
      </c>
      <c r="D3" s="1" t="s">
        <v>10</v>
      </c>
      <c r="E3" s="1" t="s">
        <v>11</v>
      </c>
      <c r="F3" s="2">
        <v>391</v>
      </c>
      <c r="G3" s="2">
        <v>38</v>
      </c>
      <c r="H3" s="2">
        <v>27</v>
      </c>
      <c r="I3" s="3">
        <v>381</v>
      </c>
      <c r="J3" s="3">
        <v>32</v>
      </c>
      <c r="K3" s="3">
        <v>29</v>
      </c>
      <c r="L3" s="4">
        <f t="shared" ref="L3:N10" si="0">F3+I3</f>
        <v>772</v>
      </c>
      <c r="M3" s="4">
        <f t="shared" si="0"/>
        <v>70</v>
      </c>
      <c r="N3" s="4">
        <f t="shared" si="0"/>
        <v>56</v>
      </c>
      <c r="O3" s="1" t="s">
        <v>72</v>
      </c>
    </row>
    <row r="4" spans="1:15" x14ac:dyDescent="0.2">
      <c r="A4" s="5" t="s">
        <v>83</v>
      </c>
      <c r="B4" s="17" t="s">
        <v>22</v>
      </c>
      <c r="C4" s="1" t="s">
        <v>9</v>
      </c>
      <c r="D4" s="1" t="s">
        <v>10</v>
      </c>
      <c r="E4" s="1" t="s">
        <v>11</v>
      </c>
      <c r="F4" s="2">
        <v>386</v>
      </c>
      <c r="G4" s="2">
        <v>37</v>
      </c>
      <c r="H4" s="2">
        <v>25</v>
      </c>
      <c r="I4" s="3">
        <v>382</v>
      </c>
      <c r="J4" s="3">
        <v>37</v>
      </c>
      <c r="K4" s="3">
        <v>23</v>
      </c>
      <c r="L4" s="4">
        <f t="shared" si="0"/>
        <v>768</v>
      </c>
      <c r="M4" s="4">
        <f t="shared" si="0"/>
        <v>74</v>
      </c>
      <c r="N4" s="4">
        <f t="shared" si="0"/>
        <v>48</v>
      </c>
      <c r="O4" s="1" t="s">
        <v>72</v>
      </c>
    </row>
    <row r="5" spans="1:15" x14ac:dyDescent="0.2">
      <c r="A5" s="5" t="s">
        <v>84</v>
      </c>
      <c r="B5" s="18" t="s">
        <v>16</v>
      </c>
      <c r="C5" s="1" t="s">
        <v>9</v>
      </c>
      <c r="D5" s="1" t="s">
        <v>10</v>
      </c>
      <c r="E5" s="1" t="s">
        <v>11</v>
      </c>
      <c r="F5" s="2">
        <v>381</v>
      </c>
      <c r="G5" s="2">
        <v>36</v>
      </c>
      <c r="H5" s="2">
        <v>19</v>
      </c>
      <c r="I5" s="3">
        <v>378</v>
      </c>
      <c r="J5" s="3">
        <v>30</v>
      </c>
      <c r="K5" s="3">
        <v>30</v>
      </c>
      <c r="L5" s="4">
        <f t="shared" si="0"/>
        <v>759</v>
      </c>
      <c r="M5" s="4">
        <f t="shared" si="0"/>
        <v>66</v>
      </c>
      <c r="N5" s="4">
        <f t="shared" si="0"/>
        <v>49</v>
      </c>
      <c r="O5" s="1" t="s">
        <v>72</v>
      </c>
    </row>
    <row r="6" spans="1:15" x14ac:dyDescent="0.2">
      <c r="A6" s="5"/>
      <c r="B6" s="16" t="s">
        <v>21</v>
      </c>
      <c r="C6" s="1" t="s">
        <v>9</v>
      </c>
      <c r="D6" s="1" t="s">
        <v>10</v>
      </c>
      <c r="E6" s="1" t="s">
        <v>11</v>
      </c>
      <c r="F6" s="2">
        <v>347</v>
      </c>
      <c r="G6" s="2">
        <v>15</v>
      </c>
      <c r="H6" s="2">
        <v>30</v>
      </c>
      <c r="I6" s="3">
        <v>373</v>
      </c>
      <c r="J6" s="3">
        <v>34</v>
      </c>
      <c r="K6" s="3">
        <v>22</v>
      </c>
      <c r="L6" s="4">
        <f t="shared" si="0"/>
        <v>720</v>
      </c>
      <c r="M6" s="4">
        <f t="shared" si="0"/>
        <v>49</v>
      </c>
      <c r="N6" s="4">
        <f t="shared" si="0"/>
        <v>52</v>
      </c>
      <c r="O6" s="1" t="s">
        <v>72</v>
      </c>
    </row>
    <row r="7" spans="1:15" x14ac:dyDescent="0.2">
      <c r="A7" s="5"/>
      <c r="B7" s="16" t="s">
        <v>20</v>
      </c>
      <c r="C7" s="1" t="s">
        <v>9</v>
      </c>
      <c r="D7" s="1" t="s">
        <v>10</v>
      </c>
      <c r="E7" s="1" t="s">
        <v>11</v>
      </c>
      <c r="F7" s="2">
        <v>350</v>
      </c>
      <c r="G7" s="2">
        <v>24</v>
      </c>
      <c r="H7" s="2">
        <v>23</v>
      </c>
      <c r="I7" s="3">
        <v>342</v>
      </c>
      <c r="J7" s="3">
        <v>16</v>
      </c>
      <c r="K7" s="3">
        <v>24</v>
      </c>
      <c r="L7" s="4">
        <f t="shared" si="0"/>
        <v>692</v>
      </c>
      <c r="M7" s="4">
        <f t="shared" si="0"/>
        <v>40</v>
      </c>
      <c r="N7" s="4">
        <f t="shared" si="0"/>
        <v>47</v>
      </c>
      <c r="O7" s="1" t="s">
        <v>72</v>
      </c>
    </row>
    <row r="8" spans="1:15" x14ac:dyDescent="0.2">
      <c r="A8" s="5"/>
      <c r="B8" s="16" t="s">
        <v>24</v>
      </c>
      <c r="C8" s="1" t="s">
        <v>9</v>
      </c>
      <c r="D8" s="1" t="s">
        <v>10</v>
      </c>
      <c r="E8" s="1" t="s">
        <v>11</v>
      </c>
      <c r="F8" s="2">
        <v>345</v>
      </c>
      <c r="G8" s="2">
        <v>18</v>
      </c>
      <c r="H8" s="2">
        <v>25</v>
      </c>
      <c r="I8" s="3">
        <v>345</v>
      </c>
      <c r="J8" s="3">
        <v>23</v>
      </c>
      <c r="K8" s="3">
        <v>24</v>
      </c>
      <c r="L8" s="4">
        <f t="shared" si="0"/>
        <v>690</v>
      </c>
      <c r="M8" s="4">
        <f t="shared" si="0"/>
        <v>41</v>
      </c>
      <c r="N8" s="4">
        <f t="shared" si="0"/>
        <v>49</v>
      </c>
      <c r="O8" s="1" t="s">
        <v>72</v>
      </c>
    </row>
    <row r="9" spans="1:15" x14ac:dyDescent="0.2">
      <c r="A9" s="5"/>
      <c r="B9" s="15" t="s">
        <v>14</v>
      </c>
      <c r="C9" s="15" t="s">
        <v>9</v>
      </c>
      <c r="D9" s="15" t="s">
        <v>10</v>
      </c>
      <c r="E9" s="15" t="s">
        <v>11</v>
      </c>
      <c r="F9" s="15">
        <v>312</v>
      </c>
      <c r="G9" s="15">
        <v>14</v>
      </c>
      <c r="H9" s="15">
        <v>25</v>
      </c>
      <c r="I9" s="15">
        <v>291</v>
      </c>
      <c r="J9" s="15">
        <v>11</v>
      </c>
      <c r="K9" s="15">
        <v>12</v>
      </c>
      <c r="L9" s="15">
        <f t="shared" si="0"/>
        <v>603</v>
      </c>
      <c r="M9" s="15">
        <f t="shared" si="0"/>
        <v>25</v>
      </c>
      <c r="N9" s="15">
        <f t="shared" si="0"/>
        <v>37</v>
      </c>
      <c r="O9" s="15" t="s">
        <v>73</v>
      </c>
    </row>
    <row r="10" spans="1:15" x14ac:dyDescent="0.2">
      <c r="A10" s="5"/>
      <c r="B10" s="16" t="s">
        <v>19</v>
      </c>
      <c r="C10" s="1" t="s">
        <v>9</v>
      </c>
      <c r="D10" s="1" t="s">
        <v>10</v>
      </c>
      <c r="E10" s="1" t="s">
        <v>11</v>
      </c>
      <c r="F10" s="2">
        <v>337</v>
      </c>
      <c r="G10" s="2">
        <v>20</v>
      </c>
      <c r="H10" s="2">
        <v>22</v>
      </c>
      <c r="I10" s="3">
        <v>0</v>
      </c>
      <c r="J10" s="3">
        <v>0</v>
      </c>
      <c r="K10" s="3">
        <v>0</v>
      </c>
      <c r="L10" s="4">
        <f t="shared" si="0"/>
        <v>337</v>
      </c>
      <c r="M10" s="4">
        <f t="shared" si="0"/>
        <v>20</v>
      </c>
      <c r="N10" s="4">
        <f t="shared" si="0"/>
        <v>22</v>
      </c>
      <c r="O10" s="1" t="s">
        <v>72</v>
      </c>
    </row>
    <row r="11" spans="1:15" x14ac:dyDescent="0.2">
      <c r="A11" s="20"/>
      <c r="B11" s="21"/>
      <c r="C11" s="8" t="s">
        <v>28</v>
      </c>
      <c r="D11" s="8" t="s">
        <v>10</v>
      </c>
      <c r="E11" s="8" t="s">
        <v>11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15" x14ac:dyDescent="0.2">
      <c r="A12" s="5" t="s">
        <v>82</v>
      </c>
      <c r="B12" s="10" t="s">
        <v>15</v>
      </c>
      <c r="C12" s="1" t="s">
        <v>28</v>
      </c>
      <c r="D12" s="1" t="s">
        <v>10</v>
      </c>
      <c r="E12" s="1" t="s">
        <v>11</v>
      </c>
      <c r="F12" s="2">
        <v>328</v>
      </c>
      <c r="G12" s="2">
        <v>17</v>
      </c>
      <c r="H12" s="2">
        <v>22</v>
      </c>
      <c r="I12" s="3">
        <v>319</v>
      </c>
      <c r="J12" s="3">
        <v>9</v>
      </c>
      <c r="K12" s="3">
        <v>27</v>
      </c>
      <c r="L12" s="4">
        <f t="shared" ref="L12:N14" si="1">F12+I12</f>
        <v>647</v>
      </c>
      <c r="M12" s="4">
        <f t="shared" si="1"/>
        <v>26</v>
      </c>
      <c r="N12" s="4">
        <f t="shared" si="1"/>
        <v>49</v>
      </c>
      <c r="O12" s="1" t="s">
        <v>72</v>
      </c>
    </row>
    <row r="13" spans="1:15" x14ac:dyDescent="0.2">
      <c r="A13" s="5" t="s">
        <v>83</v>
      </c>
      <c r="B13" s="17" t="s">
        <v>23</v>
      </c>
      <c r="C13" s="1" t="s">
        <v>28</v>
      </c>
      <c r="D13" s="1" t="s">
        <v>10</v>
      </c>
      <c r="E13" s="1" t="s">
        <v>11</v>
      </c>
      <c r="F13" s="2">
        <v>288</v>
      </c>
      <c r="G13" s="2">
        <v>8</v>
      </c>
      <c r="H13" s="2">
        <v>17</v>
      </c>
      <c r="I13" s="3">
        <v>297</v>
      </c>
      <c r="J13" s="3">
        <v>10</v>
      </c>
      <c r="K13" s="3">
        <v>19</v>
      </c>
      <c r="L13" s="4">
        <f t="shared" si="1"/>
        <v>585</v>
      </c>
      <c r="M13" s="4">
        <f t="shared" si="1"/>
        <v>18</v>
      </c>
      <c r="N13" s="4">
        <f t="shared" si="1"/>
        <v>36</v>
      </c>
      <c r="O13" s="1" t="s">
        <v>72</v>
      </c>
    </row>
    <row r="14" spans="1:15" x14ac:dyDescent="0.2">
      <c r="A14" s="5" t="s">
        <v>84</v>
      </c>
      <c r="B14" s="18" t="s">
        <v>17</v>
      </c>
      <c r="C14" s="1" t="s">
        <v>28</v>
      </c>
      <c r="D14" s="1" t="s">
        <v>10</v>
      </c>
      <c r="E14" s="1" t="s">
        <v>11</v>
      </c>
      <c r="F14" s="2">
        <v>261</v>
      </c>
      <c r="G14" s="2">
        <v>6</v>
      </c>
      <c r="H14" s="2">
        <v>7</v>
      </c>
      <c r="I14" s="3">
        <v>252</v>
      </c>
      <c r="J14" s="3">
        <v>5</v>
      </c>
      <c r="K14" s="3">
        <v>8</v>
      </c>
      <c r="L14" s="4">
        <f t="shared" si="1"/>
        <v>513</v>
      </c>
      <c r="M14" s="4">
        <f t="shared" si="1"/>
        <v>11</v>
      </c>
      <c r="N14" s="4">
        <f t="shared" si="1"/>
        <v>15</v>
      </c>
      <c r="O14" s="1" t="s">
        <v>72</v>
      </c>
    </row>
    <row r="15" spans="1:15" x14ac:dyDescent="0.2">
      <c r="A15" s="22"/>
      <c r="B15" s="22"/>
      <c r="C15" s="24" t="s">
        <v>9</v>
      </c>
      <c r="D15" s="24" t="s">
        <v>26</v>
      </c>
      <c r="E15" s="24" t="s">
        <v>11</v>
      </c>
      <c r="F15" s="22"/>
      <c r="G15" s="22"/>
      <c r="H15" s="22"/>
      <c r="I15" s="22"/>
      <c r="J15" s="22"/>
      <c r="K15" s="22"/>
      <c r="L15" s="21"/>
      <c r="M15" s="21"/>
      <c r="N15" s="21"/>
      <c r="O15" s="22"/>
    </row>
    <row r="16" spans="1:15" x14ac:dyDescent="0.2">
      <c r="A16" s="5" t="s">
        <v>82</v>
      </c>
      <c r="B16" s="10" t="s">
        <v>25</v>
      </c>
      <c r="C16" s="1" t="s">
        <v>9</v>
      </c>
      <c r="D16" s="1" t="s">
        <v>26</v>
      </c>
      <c r="E16" s="1" t="s">
        <v>11</v>
      </c>
      <c r="F16" s="2">
        <v>321</v>
      </c>
      <c r="G16" s="2">
        <v>12</v>
      </c>
      <c r="H16" s="2">
        <v>22</v>
      </c>
      <c r="I16" s="3">
        <v>342</v>
      </c>
      <c r="J16" s="3">
        <v>18</v>
      </c>
      <c r="K16" s="3">
        <v>26</v>
      </c>
      <c r="L16" s="4">
        <f t="shared" ref="L16:N19" si="2">F16+I16</f>
        <v>663</v>
      </c>
      <c r="M16" s="4">
        <f t="shared" si="2"/>
        <v>30</v>
      </c>
      <c r="N16" s="4">
        <f t="shared" si="2"/>
        <v>48</v>
      </c>
      <c r="O16" s="1" t="s">
        <v>72</v>
      </c>
    </row>
    <row r="17" spans="1:15" x14ac:dyDescent="0.2">
      <c r="A17" s="5" t="s">
        <v>83</v>
      </c>
      <c r="B17" s="17" t="s">
        <v>80</v>
      </c>
      <c r="C17" s="1" t="s">
        <v>9</v>
      </c>
      <c r="D17" s="1" t="s">
        <v>26</v>
      </c>
      <c r="E17" s="1" t="s">
        <v>11</v>
      </c>
      <c r="F17" s="2">
        <v>311</v>
      </c>
      <c r="G17" s="2">
        <v>12</v>
      </c>
      <c r="H17" s="2">
        <v>21</v>
      </c>
      <c r="I17" s="3">
        <v>309</v>
      </c>
      <c r="J17" s="3">
        <v>9</v>
      </c>
      <c r="K17" s="3">
        <v>18</v>
      </c>
      <c r="L17" s="4">
        <f t="shared" si="2"/>
        <v>620</v>
      </c>
      <c r="M17" s="4">
        <f t="shared" si="2"/>
        <v>21</v>
      </c>
      <c r="N17" s="4">
        <f t="shared" si="2"/>
        <v>39</v>
      </c>
      <c r="O17" s="1" t="s">
        <v>72</v>
      </c>
    </row>
    <row r="18" spans="1:15" x14ac:dyDescent="0.2">
      <c r="A18" s="20"/>
      <c r="B18" s="21"/>
      <c r="C18" s="8" t="s">
        <v>81</v>
      </c>
      <c r="D18" s="8" t="s">
        <v>26</v>
      </c>
      <c r="E18" s="8" t="s">
        <v>11</v>
      </c>
      <c r="F18" s="21"/>
      <c r="G18" s="21"/>
      <c r="H18" s="21"/>
      <c r="I18" s="21"/>
      <c r="J18" s="21"/>
      <c r="K18" s="21"/>
      <c r="L18" s="21"/>
      <c r="M18" s="21"/>
      <c r="N18" s="21"/>
      <c r="O18" s="21"/>
    </row>
    <row r="19" spans="1:15" x14ac:dyDescent="0.2">
      <c r="A19" s="5" t="s">
        <v>82</v>
      </c>
      <c r="B19" s="10" t="s">
        <v>18</v>
      </c>
      <c r="C19" s="1" t="s">
        <v>81</v>
      </c>
      <c r="D19" s="1" t="s">
        <v>26</v>
      </c>
      <c r="E19" s="1" t="s">
        <v>11</v>
      </c>
      <c r="F19" s="2">
        <v>266</v>
      </c>
      <c r="G19" s="2">
        <v>5</v>
      </c>
      <c r="H19" s="2">
        <v>11</v>
      </c>
      <c r="I19" s="3">
        <v>270</v>
      </c>
      <c r="J19" s="3">
        <v>5</v>
      </c>
      <c r="K19" s="3">
        <v>18</v>
      </c>
      <c r="L19" s="4">
        <f t="shared" si="2"/>
        <v>536</v>
      </c>
      <c r="M19" s="4">
        <f t="shared" si="2"/>
        <v>10</v>
      </c>
      <c r="N19" s="4">
        <f t="shared" si="2"/>
        <v>29</v>
      </c>
      <c r="O19" s="1" t="s">
        <v>72</v>
      </c>
    </row>
    <row r="20" spans="1:15" x14ac:dyDescent="0.2">
      <c r="A20" s="20"/>
      <c r="B20" s="21"/>
      <c r="C20" s="8" t="s">
        <v>27</v>
      </c>
      <c r="D20" s="8" t="s">
        <v>26</v>
      </c>
      <c r="E20" s="8" t="s">
        <v>11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</row>
    <row r="21" spans="1:15" x14ac:dyDescent="0.2">
      <c r="A21" s="6" t="s">
        <v>82</v>
      </c>
      <c r="B21" s="10" t="s">
        <v>75</v>
      </c>
      <c r="C21" s="1" t="s">
        <v>27</v>
      </c>
      <c r="D21" s="1" t="s">
        <v>26</v>
      </c>
      <c r="E21" s="1" t="s">
        <v>11</v>
      </c>
      <c r="F21" s="2">
        <v>267</v>
      </c>
      <c r="G21" s="2">
        <v>5</v>
      </c>
      <c r="H21" s="2">
        <v>12</v>
      </c>
      <c r="I21" s="3">
        <v>264</v>
      </c>
      <c r="J21" s="3">
        <v>8</v>
      </c>
      <c r="K21" s="3">
        <v>10</v>
      </c>
      <c r="L21" s="4">
        <f t="shared" ref="L21:L47" si="3">F21+I21</f>
        <v>531</v>
      </c>
      <c r="M21" s="4">
        <f t="shared" ref="M21:M47" si="4">G21+J21</f>
        <v>13</v>
      </c>
      <c r="N21" s="4">
        <f t="shared" ref="N21:N47" si="5">H21+K21</f>
        <v>22</v>
      </c>
      <c r="O21" s="1" t="s">
        <v>72</v>
      </c>
    </row>
    <row r="22" spans="1:15" x14ac:dyDescent="0.2">
      <c r="A22" s="20"/>
      <c r="B22" s="21"/>
      <c r="C22" s="8" t="s">
        <v>27</v>
      </c>
      <c r="D22" s="8" t="s">
        <v>10</v>
      </c>
      <c r="E22" s="8" t="s">
        <v>11</v>
      </c>
      <c r="F22" s="21"/>
      <c r="G22" s="21"/>
      <c r="H22" s="21"/>
      <c r="I22" s="21"/>
      <c r="J22" s="21"/>
      <c r="K22" s="21"/>
      <c r="L22" s="21"/>
      <c r="M22" s="21"/>
      <c r="N22" s="21"/>
      <c r="O22" s="21"/>
    </row>
    <row r="23" spans="1:15" x14ac:dyDescent="0.2">
      <c r="A23" s="6" t="s">
        <v>82</v>
      </c>
      <c r="B23" s="10" t="s">
        <v>76</v>
      </c>
      <c r="C23" s="1" t="s">
        <v>27</v>
      </c>
      <c r="D23" s="1" t="s">
        <v>10</v>
      </c>
      <c r="E23" s="1" t="s">
        <v>11</v>
      </c>
      <c r="F23" s="2">
        <v>336</v>
      </c>
      <c r="G23" s="2">
        <v>11</v>
      </c>
      <c r="H23" s="2">
        <v>35</v>
      </c>
      <c r="I23" s="3">
        <v>0</v>
      </c>
      <c r="J23" s="3">
        <v>0</v>
      </c>
      <c r="K23" s="3">
        <v>0</v>
      </c>
      <c r="L23" s="4">
        <f t="shared" ref="L23" si="6">F23+I23</f>
        <v>336</v>
      </c>
      <c r="M23" s="4">
        <f t="shared" ref="M23" si="7">G23+J23</f>
        <v>11</v>
      </c>
      <c r="N23" s="4">
        <f t="shared" ref="N23" si="8">H23+K23</f>
        <v>35</v>
      </c>
      <c r="O23" s="1" t="s">
        <v>72</v>
      </c>
    </row>
    <row r="24" spans="1:15" x14ac:dyDescent="0.2">
      <c r="A24" s="20"/>
      <c r="B24" s="21"/>
      <c r="C24" s="8" t="s">
        <v>56</v>
      </c>
      <c r="D24" s="8" t="s">
        <v>10</v>
      </c>
      <c r="E24" s="8" t="s">
        <v>11</v>
      </c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1:15" x14ac:dyDescent="0.2">
      <c r="A25" s="7" t="s">
        <v>82</v>
      </c>
      <c r="B25" s="10" t="s">
        <v>58</v>
      </c>
      <c r="C25" s="1" t="s">
        <v>56</v>
      </c>
      <c r="D25" s="1" t="s">
        <v>10</v>
      </c>
      <c r="E25" s="1" t="s">
        <v>11</v>
      </c>
      <c r="F25" s="2">
        <v>197</v>
      </c>
      <c r="G25" s="2">
        <v>2</v>
      </c>
      <c r="H25" s="2">
        <v>6</v>
      </c>
      <c r="I25" s="3">
        <v>206</v>
      </c>
      <c r="J25" s="3">
        <v>4</v>
      </c>
      <c r="K25" s="3">
        <v>4</v>
      </c>
      <c r="L25" s="4">
        <f t="shared" ref="L25" si="9">F25+I25</f>
        <v>403</v>
      </c>
      <c r="M25" s="4">
        <f t="shared" ref="M25" si="10">G25+J25</f>
        <v>6</v>
      </c>
      <c r="N25" s="4">
        <f t="shared" ref="N25" si="11">H25+K25</f>
        <v>10</v>
      </c>
      <c r="O25" s="1" t="s">
        <v>72</v>
      </c>
    </row>
    <row r="26" spans="1:15" x14ac:dyDescent="0.2">
      <c r="A26" s="20"/>
      <c r="B26" s="21"/>
      <c r="C26" s="8" t="s">
        <v>9</v>
      </c>
      <c r="D26" s="8" t="s">
        <v>26</v>
      </c>
      <c r="E26" s="8" t="s">
        <v>30</v>
      </c>
      <c r="F26" s="21"/>
      <c r="G26" s="21"/>
      <c r="H26" s="21"/>
      <c r="I26" s="21"/>
      <c r="J26" s="21"/>
      <c r="K26" s="21"/>
      <c r="L26" s="21">
        <f t="shared" si="3"/>
        <v>0</v>
      </c>
      <c r="M26" s="21">
        <f t="shared" si="4"/>
        <v>0</v>
      </c>
      <c r="N26" s="21">
        <f t="shared" si="5"/>
        <v>0</v>
      </c>
      <c r="O26" s="21"/>
    </row>
    <row r="27" spans="1:15" x14ac:dyDescent="0.2">
      <c r="A27" s="5" t="s">
        <v>82</v>
      </c>
      <c r="B27" s="10" t="s">
        <v>29</v>
      </c>
      <c r="C27" s="1" t="s">
        <v>9</v>
      </c>
      <c r="D27" s="1" t="s">
        <v>26</v>
      </c>
      <c r="E27" s="1" t="s">
        <v>30</v>
      </c>
      <c r="F27" s="2">
        <v>289</v>
      </c>
      <c r="G27" s="2">
        <v>11</v>
      </c>
      <c r="H27" s="2">
        <v>16</v>
      </c>
      <c r="I27" s="3">
        <v>298</v>
      </c>
      <c r="J27" s="3">
        <v>13</v>
      </c>
      <c r="K27" s="3">
        <v>13</v>
      </c>
      <c r="L27" s="4">
        <f t="shared" si="3"/>
        <v>587</v>
      </c>
      <c r="M27" s="4">
        <f t="shared" si="4"/>
        <v>24</v>
      </c>
      <c r="N27" s="4">
        <f t="shared" si="5"/>
        <v>29</v>
      </c>
      <c r="O27" s="1" t="s">
        <v>72</v>
      </c>
    </row>
    <row r="28" spans="1:15" x14ac:dyDescent="0.2">
      <c r="A28" s="20"/>
      <c r="B28" s="21"/>
      <c r="C28" s="8" t="s">
        <v>9</v>
      </c>
      <c r="D28" s="8" t="s">
        <v>10</v>
      </c>
      <c r="E28" s="8" t="s">
        <v>30</v>
      </c>
      <c r="F28" s="21"/>
      <c r="G28" s="21"/>
      <c r="H28" s="21"/>
      <c r="I28" s="21"/>
      <c r="J28" s="21"/>
      <c r="K28" s="21"/>
      <c r="L28" s="21">
        <f t="shared" si="3"/>
        <v>0</v>
      </c>
      <c r="M28" s="21">
        <f t="shared" si="4"/>
        <v>0</v>
      </c>
      <c r="N28" s="21">
        <f t="shared" si="5"/>
        <v>0</v>
      </c>
      <c r="O28" s="21"/>
    </row>
    <row r="29" spans="1:15" x14ac:dyDescent="0.2">
      <c r="A29" s="5" t="s">
        <v>82</v>
      </c>
      <c r="B29" s="10" t="s">
        <v>38</v>
      </c>
      <c r="C29" s="1" t="s">
        <v>9</v>
      </c>
      <c r="D29" s="1" t="s">
        <v>10</v>
      </c>
      <c r="E29" s="1" t="s">
        <v>30</v>
      </c>
      <c r="F29" s="2">
        <v>325</v>
      </c>
      <c r="G29" s="2">
        <v>20</v>
      </c>
      <c r="H29" s="2">
        <v>16</v>
      </c>
      <c r="I29" s="3">
        <v>316</v>
      </c>
      <c r="J29" s="3">
        <v>10</v>
      </c>
      <c r="K29" s="3">
        <v>24</v>
      </c>
      <c r="L29" s="4">
        <f t="shared" ref="L29:L38" si="12">F29+I29</f>
        <v>641</v>
      </c>
      <c r="M29" s="4">
        <f t="shared" si="4"/>
        <v>30</v>
      </c>
      <c r="N29" s="4">
        <f t="shared" si="5"/>
        <v>40</v>
      </c>
      <c r="O29" s="1" t="s">
        <v>72</v>
      </c>
    </row>
    <row r="30" spans="1:15" x14ac:dyDescent="0.2">
      <c r="A30" s="5" t="s">
        <v>83</v>
      </c>
      <c r="B30" s="17" t="s">
        <v>31</v>
      </c>
      <c r="C30" s="1" t="s">
        <v>9</v>
      </c>
      <c r="D30" s="1" t="s">
        <v>10</v>
      </c>
      <c r="E30" s="1" t="s">
        <v>30</v>
      </c>
      <c r="F30" s="2">
        <v>330</v>
      </c>
      <c r="G30" s="2">
        <v>16</v>
      </c>
      <c r="H30" s="2">
        <v>23</v>
      </c>
      <c r="I30" s="3">
        <v>301</v>
      </c>
      <c r="J30" s="3">
        <v>7</v>
      </c>
      <c r="K30" s="3">
        <v>19</v>
      </c>
      <c r="L30" s="4">
        <f t="shared" si="12"/>
        <v>631</v>
      </c>
      <c r="M30" s="4">
        <f t="shared" si="4"/>
        <v>23</v>
      </c>
      <c r="N30" s="4">
        <f t="shared" si="5"/>
        <v>42</v>
      </c>
      <c r="O30" s="1" t="s">
        <v>72</v>
      </c>
    </row>
    <row r="31" spans="1:15" x14ac:dyDescent="0.2">
      <c r="A31" s="5" t="s">
        <v>84</v>
      </c>
      <c r="B31" s="18" t="s">
        <v>37</v>
      </c>
      <c r="C31" s="1" t="s">
        <v>9</v>
      </c>
      <c r="D31" s="1" t="s">
        <v>10</v>
      </c>
      <c r="E31" s="1" t="s">
        <v>30</v>
      </c>
      <c r="F31" s="2">
        <v>305</v>
      </c>
      <c r="G31" s="2">
        <v>12</v>
      </c>
      <c r="H31" s="2">
        <v>20</v>
      </c>
      <c r="I31" s="3">
        <v>295</v>
      </c>
      <c r="J31" s="3">
        <v>7</v>
      </c>
      <c r="K31" s="3">
        <v>20</v>
      </c>
      <c r="L31" s="4">
        <f t="shared" si="12"/>
        <v>600</v>
      </c>
      <c r="M31" s="4">
        <f t="shared" si="4"/>
        <v>19</v>
      </c>
      <c r="N31" s="4">
        <f t="shared" si="5"/>
        <v>40</v>
      </c>
      <c r="O31" s="1" t="s">
        <v>72</v>
      </c>
    </row>
    <row r="32" spans="1:15" x14ac:dyDescent="0.2">
      <c r="A32" s="5"/>
      <c r="B32" s="16" t="s">
        <v>39</v>
      </c>
      <c r="C32" s="1" t="s">
        <v>9</v>
      </c>
      <c r="D32" s="1" t="s">
        <v>10</v>
      </c>
      <c r="E32" s="1" t="s">
        <v>30</v>
      </c>
      <c r="F32" s="2">
        <v>288</v>
      </c>
      <c r="G32" s="2">
        <v>6</v>
      </c>
      <c r="H32" s="2">
        <v>18</v>
      </c>
      <c r="I32" s="3">
        <v>241</v>
      </c>
      <c r="J32" s="3">
        <v>2</v>
      </c>
      <c r="K32" s="3">
        <v>12</v>
      </c>
      <c r="L32" s="4">
        <f t="shared" si="12"/>
        <v>529</v>
      </c>
      <c r="M32" s="4">
        <f t="shared" si="4"/>
        <v>8</v>
      </c>
      <c r="N32" s="4">
        <f t="shared" si="5"/>
        <v>30</v>
      </c>
      <c r="O32" s="1" t="s">
        <v>72</v>
      </c>
    </row>
    <row r="33" spans="1:15" x14ac:dyDescent="0.2">
      <c r="A33" s="5"/>
      <c r="B33" s="16" t="s">
        <v>40</v>
      </c>
      <c r="C33" s="1" t="s">
        <v>9</v>
      </c>
      <c r="D33" s="1" t="s">
        <v>10</v>
      </c>
      <c r="E33" s="1" t="s">
        <v>30</v>
      </c>
      <c r="F33" s="2">
        <v>248</v>
      </c>
      <c r="G33" s="2">
        <v>4</v>
      </c>
      <c r="H33" s="2">
        <v>11</v>
      </c>
      <c r="I33" s="3">
        <v>227</v>
      </c>
      <c r="J33" s="3">
        <v>4</v>
      </c>
      <c r="K33" s="3">
        <v>6</v>
      </c>
      <c r="L33" s="4">
        <f t="shared" si="12"/>
        <v>475</v>
      </c>
      <c r="M33" s="4">
        <f t="shared" si="4"/>
        <v>8</v>
      </c>
      <c r="N33" s="4">
        <f t="shared" si="5"/>
        <v>17</v>
      </c>
      <c r="O33" s="1" t="s">
        <v>72</v>
      </c>
    </row>
    <row r="34" spans="1:15" x14ac:dyDescent="0.2">
      <c r="A34" s="5"/>
      <c r="B34" s="16" t="s">
        <v>36</v>
      </c>
      <c r="C34" s="1" t="s">
        <v>9</v>
      </c>
      <c r="D34" s="1" t="s">
        <v>10</v>
      </c>
      <c r="E34" s="1" t="s">
        <v>30</v>
      </c>
      <c r="F34" s="2">
        <v>196</v>
      </c>
      <c r="G34" s="2">
        <v>0</v>
      </c>
      <c r="H34" s="2">
        <v>8</v>
      </c>
      <c r="I34" s="3">
        <v>209</v>
      </c>
      <c r="J34" s="3">
        <v>2</v>
      </c>
      <c r="K34" s="3">
        <v>6</v>
      </c>
      <c r="L34" s="4">
        <f t="shared" si="12"/>
        <v>405</v>
      </c>
      <c r="M34" s="4">
        <f t="shared" si="4"/>
        <v>2</v>
      </c>
      <c r="N34" s="4">
        <f t="shared" si="5"/>
        <v>14</v>
      </c>
      <c r="O34" s="1" t="s">
        <v>72</v>
      </c>
    </row>
    <row r="35" spans="1:15" x14ac:dyDescent="0.2">
      <c r="A35" s="5"/>
      <c r="B35" s="16" t="s">
        <v>34</v>
      </c>
      <c r="C35" s="1" t="s">
        <v>9</v>
      </c>
      <c r="D35" s="1" t="s">
        <v>10</v>
      </c>
      <c r="E35" s="1" t="s">
        <v>30</v>
      </c>
      <c r="F35" s="2">
        <v>173</v>
      </c>
      <c r="G35" s="2">
        <v>1</v>
      </c>
      <c r="H35" s="2">
        <v>5</v>
      </c>
      <c r="I35" s="3">
        <v>187</v>
      </c>
      <c r="J35" s="3">
        <v>3</v>
      </c>
      <c r="K35" s="3">
        <v>5</v>
      </c>
      <c r="L35" s="4">
        <f t="shared" si="12"/>
        <v>360</v>
      </c>
      <c r="M35" s="4">
        <f t="shared" si="4"/>
        <v>4</v>
      </c>
      <c r="N35" s="4">
        <f t="shared" si="5"/>
        <v>10</v>
      </c>
      <c r="O35" s="1" t="s">
        <v>72</v>
      </c>
    </row>
    <row r="36" spans="1:15" x14ac:dyDescent="0.2">
      <c r="A36" s="5"/>
      <c r="B36" s="16" t="s">
        <v>32</v>
      </c>
      <c r="C36" s="1" t="s">
        <v>9</v>
      </c>
      <c r="D36" s="1" t="s">
        <v>10</v>
      </c>
      <c r="E36" s="1" t="s">
        <v>30</v>
      </c>
      <c r="F36" s="2">
        <v>309</v>
      </c>
      <c r="G36" s="2">
        <v>15</v>
      </c>
      <c r="H36" s="2">
        <v>18</v>
      </c>
      <c r="I36" s="3">
        <v>0</v>
      </c>
      <c r="J36" s="3">
        <v>0</v>
      </c>
      <c r="K36" s="3">
        <v>0</v>
      </c>
      <c r="L36" s="4">
        <f t="shared" si="12"/>
        <v>309</v>
      </c>
      <c r="M36" s="4">
        <f t="shared" si="4"/>
        <v>15</v>
      </c>
      <c r="N36" s="4">
        <f t="shared" si="5"/>
        <v>18</v>
      </c>
      <c r="O36" s="1" t="s">
        <v>72</v>
      </c>
    </row>
    <row r="37" spans="1:15" x14ac:dyDescent="0.2">
      <c r="A37" s="5"/>
      <c r="B37" s="16" t="s">
        <v>33</v>
      </c>
      <c r="C37" s="1" t="s">
        <v>9</v>
      </c>
      <c r="D37" s="1" t="s">
        <v>10</v>
      </c>
      <c r="E37" s="1" t="s">
        <v>30</v>
      </c>
      <c r="F37" s="2">
        <v>209</v>
      </c>
      <c r="G37" s="2">
        <v>3</v>
      </c>
      <c r="H37" s="2">
        <v>10</v>
      </c>
      <c r="I37" s="3">
        <v>0</v>
      </c>
      <c r="J37" s="3">
        <v>0</v>
      </c>
      <c r="K37" s="3">
        <v>0</v>
      </c>
      <c r="L37" s="4">
        <f t="shared" si="12"/>
        <v>209</v>
      </c>
      <c r="M37" s="4">
        <f t="shared" si="4"/>
        <v>3</v>
      </c>
      <c r="N37" s="4">
        <f t="shared" si="5"/>
        <v>10</v>
      </c>
      <c r="O37" s="1" t="s">
        <v>72</v>
      </c>
    </row>
    <row r="38" spans="1:15" x14ac:dyDescent="0.2">
      <c r="A38" s="5"/>
      <c r="B38" s="16" t="s">
        <v>35</v>
      </c>
      <c r="C38" s="1" t="s">
        <v>9</v>
      </c>
      <c r="D38" s="1" t="s">
        <v>10</v>
      </c>
      <c r="E38" s="1" t="s">
        <v>30</v>
      </c>
      <c r="F38" s="2">
        <v>62</v>
      </c>
      <c r="G38" s="2">
        <v>1</v>
      </c>
      <c r="H38" s="2">
        <v>2</v>
      </c>
      <c r="I38" s="3">
        <v>0</v>
      </c>
      <c r="J38" s="3">
        <v>0</v>
      </c>
      <c r="K38" s="3">
        <v>0</v>
      </c>
      <c r="L38" s="4">
        <f t="shared" si="12"/>
        <v>62</v>
      </c>
      <c r="M38" s="4">
        <f t="shared" si="4"/>
        <v>1</v>
      </c>
      <c r="N38" s="4">
        <f t="shared" si="5"/>
        <v>2</v>
      </c>
      <c r="O38" s="1" t="s">
        <v>72</v>
      </c>
    </row>
    <row r="39" spans="1:15" x14ac:dyDescent="0.2">
      <c r="A39" s="20"/>
      <c r="B39" s="21"/>
      <c r="C39" s="8" t="s">
        <v>28</v>
      </c>
      <c r="D39" s="8" t="s">
        <v>10</v>
      </c>
      <c r="E39" s="8" t="s">
        <v>30</v>
      </c>
      <c r="F39" s="21"/>
      <c r="G39" s="21"/>
      <c r="H39" s="21"/>
      <c r="I39" s="21"/>
      <c r="J39" s="21"/>
      <c r="K39" s="21"/>
      <c r="L39" s="21"/>
      <c r="M39" s="21"/>
      <c r="N39" s="21"/>
      <c r="O39" s="21"/>
    </row>
    <row r="40" spans="1:15" x14ac:dyDescent="0.2">
      <c r="A40" s="5" t="s">
        <v>82</v>
      </c>
      <c r="B40" s="10" t="s">
        <v>41</v>
      </c>
      <c r="C40" s="1" t="s">
        <v>28</v>
      </c>
      <c r="D40" s="1" t="s">
        <v>10</v>
      </c>
      <c r="E40" s="1" t="s">
        <v>30</v>
      </c>
      <c r="F40" s="2">
        <v>242</v>
      </c>
      <c r="G40" s="2">
        <v>4</v>
      </c>
      <c r="H40" s="2">
        <v>8</v>
      </c>
      <c r="I40" s="3">
        <v>236</v>
      </c>
      <c r="J40" s="3">
        <v>6</v>
      </c>
      <c r="K40" s="3">
        <v>9</v>
      </c>
      <c r="L40" s="4">
        <f t="shared" si="3"/>
        <v>478</v>
      </c>
      <c r="M40" s="4">
        <f t="shared" si="4"/>
        <v>10</v>
      </c>
      <c r="N40" s="4">
        <f t="shared" si="5"/>
        <v>17</v>
      </c>
      <c r="O40" s="1" t="s">
        <v>72</v>
      </c>
    </row>
    <row r="41" spans="1:15" x14ac:dyDescent="0.2">
      <c r="A41" s="20"/>
      <c r="B41" s="8" t="s">
        <v>85</v>
      </c>
      <c r="C41" s="8" t="s">
        <v>27</v>
      </c>
      <c r="D41" s="8" t="s">
        <v>10</v>
      </c>
      <c r="E41" s="8" t="s">
        <v>30</v>
      </c>
      <c r="F41" s="21"/>
      <c r="G41" s="21"/>
      <c r="H41" s="21"/>
      <c r="I41" s="21"/>
      <c r="J41" s="21"/>
      <c r="K41" s="21"/>
      <c r="L41" s="21"/>
      <c r="M41" s="21"/>
      <c r="N41" s="21"/>
      <c r="O41" s="21"/>
    </row>
    <row r="42" spans="1:15" x14ac:dyDescent="0.2">
      <c r="A42" s="7"/>
      <c r="B42" s="16" t="s">
        <v>65</v>
      </c>
      <c r="C42" s="10" t="s">
        <v>27</v>
      </c>
      <c r="D42" s="1" t="s">
        <v>10</v>
      </c>
      <c r="E42" s="1" t="s">
        <v>30</v>
      </c>
      <c r="F42" s="2">
        <v>269</v>
      </c>
      <c r="G42" s="2">
        <v>0</v>
      </c>
      <c r="H42" s="2">
        <v>0</v>
      </c>
      <c r="I42" s="3">
        <v>294</v>
      </c>
      <c r="J42" s="3">
        <v>6</v>
      </c>
      <c r="K42" s="3">
        <v>20</v>
      </c>
      <c r="L42" s="4">
        <f t="shared" ref="L42" si="13">F42+I42</f>
        <v>563</v>
      </c>
      <c r="M42" s="4">
        <f t="shared" ref="M42" si="14">G42+J42</f>
        <v>6</v>
      </c>
      <c r="N42" s="4">
        <f t="shared" ref="N42" si="15">H42+K42</f>
        <v>20</v>
      </c>
      <c r="O42" s="1" t="s">
        <v>72</v>
      </c>
    </row>
    <row r="43" spans="1:15" x14ac:dyDescent="0.2">
      <c r="A43" s="20"/>
      <c r="B43" s="21"/>
      <c r="C43" s="8" t="s">
        <v>56</v>
      </c>
      <c r="D43" s="8" t="s">
        <v>26</v>
      </c>
      <c r="E43" s="8" t="s">
        <v>30</v>
      </c>
      <c r="F43" s="21"/>
      <c r="G43" s="21"/>
      <c r="H43" s="21"/>
      <c r="I43" s="21"/>
      <c r="J43" s="21"/>
      <c r="K43" s="21"/>
      <c r="L43" s="21"/>
      <c r="M43" s="21"/>
      <c r="N43" s="21"/>
      <c r="O43" s="21"/>
    </row>
    <row r="44" spans="1:15" x14ac:dyDescent="0.2">
      <c r="A44" s="7" t="s">
        <v>82</v>
      </c>
      <c r="B44" s="10" t="s">
        <v>59</v>
      </c>
      <c r="C44" s="1" t="s">
        <v>56</v>
      </c>
      <c r="D44" s="1" t="s">
        <v>26</v>
      </c>
      <c r="E44" s="1" t="s">
        <v>30</v>
      </c>
      <c r="F44" s="2">
        <v>210</v>
      </c>
      <c r="G44" s="2">
        <v>2</v>
      </c>
      <c r="H44" s="2">
        <v>7</v>
      </c>
      <c r="I44" s="3">
        <v>222</v>
      </c>
      <c r="J44" s="3">
        <v>2</v>
      </c>
      <c r="K44" s="3">
        <v>10</v>
      </c>
      <c r="L44" s="4">
        <f t="shared" ref="L44" si="16">F44+I44</f>
        <v>432</v>
      </c>
      <c r="M44" s="4">
        <f t="shared" ref="M44" si="17">G44+J44</f>
        <v>4</v>
      </c>
      <c r="N44" s="4">
        <f t="shared" ref="N44" si="18">H44+K44</f>
        <v>17</v>
      </c>
      <c r="O44" s="1" t="s">
        <v>72</v>
      </c>
    </row>
    <row r="45" spans="1:15" x14ac:dyDescent="0.2">
      <c r="A45" s="20"/>
      <c r="B45" s="21"/>
      <c r="C45" s="8" t="s">
        <v>9</v>
      </c>
      <c r="D45" s="8" t="s">
        <v>26</v>
      </c>
      <c r="E45" s="8" t="s">
        <v>43</v>
      </c>
      <c r="F45" s="21"/>
      <c r="G45" s="21"/>
      <c r="H45" s="21"/>
      <c r="I45" s="21"/>
      <c r="J45" s="21"/>
      <c r="K45" s="21"/>
      <c r="L45" s="21">
        <f t="shared" si="3"/>
        <v>0</v>
      </c>
      <c r="M45" s="21">
        <f t="shared" si="4"/>
        <v>0</v>
      </c>
      <c r="N45" s="21">
        <f t="shared" si="5"/>
        <v>0</v>
      </c>
      <c r="O45" s="21"/>
    </row>
    <row r="46" spans="1:15" x14ac:dyDescent="0.2">
      <c r="A46" s="6"/>
      <c r="B46" s="15" t="s">
        <v>42</v>
      </c>
      <c r="C46" s="15" t="s">
        <v>9</v>
      </c>
      <c r="D46" s="15" t="s">
        <v>26</v>
      </c>
      <c r="E46" s="15" t="s">
        <v>43</v>
      </c>
      <c r="F46" s="15">
        <v>303</v>
      </c>
      <c r="G46" s="15">
        <v>8</v>
      </c>
      <c r="H46" s="15">
        <v>15</v>
      </c>
      <c r="I46" s="15">
        <v>268</v>
      </c>
      <c r="J46" s="15">
        <v>6</v>
      </c>
      <c r="K46" s="15">
        <v>10</v>
      </c>
      <c r="L46" s="15">
        <f t="shared" si="3"/>
        <v>571</v>
      </c>
      <c r="M46" s="15">
        <f t="shared" si="4"/>
        <v>14</v>
      </c>
      <c r="N46" s="15">
        <f t="shared" si="5"/>
        <v>25</v>
      </c>
      <c r="O46" s="15" t="s">
        <v>74</v>
      </c>
    </row>
    <row r="47" spans="1:15" x14ac:dyDescent="0.2">
      <c r="A47" s="6" t="s">
        <v>82</v>
      </c>
      <c r="B47" s="10" t="s">
        <v>44</v>
      </c>
      <c r="C47" s="1" t="s">
        <v>9</v>
      </c>
      <c r="D47" s="1" t="s">
        <v>26</v>
      </c>
      <c r="E47" s="1" t="s">
        <v>43</v>
      </c>
      <c r="F47" s="2">
        <v>261</v>
      </c>
      <c r="G47" s="2">
        <v>8</v>
      </c>
      <c r="H47" s="2">
        <v>12</v>
      </c>
      <c r="I47" s="3">
        <v>247</v>
      </c>
      <c r="J47" s="3">
        <v>5</v>
      </c>
      <c r="K47" s="3">
        <v>13</v>
      </c>
      <c r="L47" s="4">
        <f t="shared" si="3"/>
        <v>508</v>
      </c>
      <c r="M47" s="4">
        <f t="shared" si="4"/>
        <v>13</v>
      </c>
      <c r="N47" s="4">
        <f t="shared" si="5"/>
        <v>25</v>
      </c>
      <c r="O47" s="1" t="s">
        <v>72</v>
      </c>
    </row>
    <row r="48" spans="1:15" x14ac:dyDescent="0.2">
      <c r="A48" s="20"/>
      <c r="B48" s="21"/>
      <c r="C48" s="8" t="s">
        <v>9</v>
      </c>
      <c r="D48" s="8" t="s">
        <v>10</v>
      </c>
      <c r="E48" s="8" t="s">
        <v>43</v>
      </c>
      <c r="F48" s="21"/>
      <c r="G48" s="21"/>
      <c r="H48" s="21"/>
      <c r="I48" s="21"/>
      <c r="J48" s="21"/>
      <c r="K48" s="21"/>
      <c r="L48" s="21"/>
      <c r="M48" s="21"/>
      <c r="N48" s="21"/>
      <c r="O48" s="21"/>
    </row>
    <row r="49" spans="1:15" x14ac:dyDescent="0.2">
      <c r="A49" s="6" t="s">
        <v>82</v>
      </c>
      <c r="B49" s="10" t="s">
        <v>46</v>
      </c>
      <c r="C49" s="1" t="s">
        <v>9</v>
      </c>
      <c r="D49" s="1" t="s">
        <v>10</v>
      </c>
      <c r="E49" s="1" t="s">
        <v>43</v>
      </c>
      <c r="F49" s="2">
        <v>307</v>
      </c>
      <c r="G49" s="2">
        <v>13</v>
      </c>
      <c r="H49" s="2">
        <v>11</v>
      </c>
      <c r="I49" s="3">
        <v>294</v>
      </c>
      <c r="J49" s="3">
        <v>9</v>
      </c>
      <c r="K49" s="3">
        <v>16</v>
      </c>
      <c r="L49" s="4">
        <f t="shared" ref="L49:L58" si="19">F49+I49</f>
        <v>601</v>
      </c>
      <c r="M49" s="4">
        <f t="shared" ref="M49:M58" si="20">G49+J49</f>
        <v>22</v>
      </c>
      <c r="N49" s="4">
        <f t="shared" ref="N49:N58" si="21">H49+K49</f>
        <v>27</v>
      </c>
      <c r="O49" s="1" t="s">
        <v>72</v>
      </c>
    </row>
    <row r="50" spans="1:15" x14ac:dyDescent="0.2">
      <c r="A50" s="6"/>
      <c r="B50" s="15" t="s">
        <v>51</v>
      </c>
      <c r="C50" s="15" t="s">
        <v>9</v>
      </c>
      <c r="D50" s="15" t="s">
        <v>10</v>
      </c>
      <c r="E50" s="15" t="s">
        <v>43</v>
      </c>
      <c r="F50" s="15">
        <v>302</v>
      </c>
      <c r="G50" s="15">
        <v>9</v>
      </c>
      <c r="H50" s="15">
        <v>17</v>
      </c>
      <c r="I50" s="15">
        <v>256</v>
      </c>
      <c r="J50" s="15">
        <v>7</v>
      </c>
      <c r="K50" s="15">
        <v>9</v>
      </c>
      <c r="L50" s="15">
        <f t="shared" si="19"/>
        <v>558</v>
      </c>
      <c r="M50" s="15">
        <f t="shared" si="20"/>
        <v>16</v>
      </c>
      <c r="N50" s="15">
        <f t="shared" si="21"/>
        <v>26</v>
      </c>
      <c r="O50" s="15" t="s">
        <v>74</v>
      </c>
    </row>
    <row r="51" spans="1:15" x14ac:dyDescent="0.2">
      <c r="A51" s="6"/>
      <c r="B51" s="15" t="s">
        <v>54</v>
      </c>
      <c r="C51" s="15" t="s">
        <v>9</v>
      </c>
      <c r="D51" s="15" t="s">
        <v>10</v>
      </c>
      <c r="E51" s="15" t="s">
        <v>43</v>
      </c>
      <c r="F51" s="15">
        <v>267</v>
      </c>
      <c r="G51" s="15">
        <v>7</v>
      </c>
      <c r="H51" s="15">
        <v>7</v>
      </c>
      <c r="I51" s="15">
        <v>231</v>
      </c>
      <c r="J51" s="15">
        <v>4</v>
      </c>
      <c r="K51" s="15">
        <v>7</v>
      </c>
      <c r="L51" s="15">
        <f t="shared" si="19"/>
        <v>498</v>
      </c>
      <c r="M51" s="15">
        <f t="shared" si="20"/>
        <v>11</v>
      </c>
      <c r="N51" s="15">
        <f t="shared" si="21"/>
        <v>14</v>
      </c>
      <c r="O51" s="15" t="s">
        <v>74</v>
      </c>
    </row>
    <row r="52" spans="1:15" x14ac:dyDescent="0.2">
      <c r="A52" s="6" t="s">
        <v>83</v>
      </c>
      <c r="B52" s="17" t="s">
        <v>49</v>
      </c>
      <c r="C52" s="1" t="s">
        <v>9</v>
      </c>
      <c r="D52" s="1" t="s">
        <v>10</v>
      </c>
      <c r="E52" s="1" t="s">
        <v>43</v>
      </c>
      <c r="F52" s="2">
        <v>248</v>
      </c>
      <c r="G52" s="2">
        <v>4</v>
      </c>
      <c r="H52" s="2">
        <v>14</v>
      </c>
      <c r="I52" s="3">
        <v>245</v>
      </c>
      <c r="J52" s="3">
        <v>5</v>
      </c>
      <c r="K52" s="3">
        <v>5</v>
      </c>
      <c r="L52" s="4">
        <f t="shared" si="19"/>
        <v>493</v>
      </c>
      <c r="M52" s="4">
        <f t="shared" si="20"/>
        <v>9</v>
      </c>
      <c r="N52" s="4">
        <f t="shared" si="21"/>
        <v>19</v>
      </c>
      <c r="O52" s="1" t="s">
        <v>72</v>
      </c>
    </row>
    <row r="53" spans="1:15" x14ac:dyDescent="0.2">
      <c r="A53" s="6"/>
      <c r="B53" s="15" t="s">
        <v>47</v>
      </c>
      <c r="C53" s="15" t="s">
        <v>9</v>
      </c>
      <c r="D53" s="15" t="s">
        <v>10</v>
      </c>
      <c r="E53" s="15" t="s">
        <v>43</v>
      </c>
      <c r="F53" s="15">
        <v>250</v>
      </c>
      <c r="G53" s="15">
        <v>6</v>
      </c>
      <c r="H53" s="15">
        <v>5</v>
      </c>
      <c r="I53" s="15">
        <v>241</v>
      </c>
      <c r="J53" s="15">
        <v>3</v>
      </c>
      <c r="K53" s="15">
        <v>10</v>
      </c>
      <c r="L53" s="15">
        <f t="shared" si="19"/>
        <v>491</v>
      </c>
      <c r="M53" s="15">
        <f t="shared" si="20"/>
        <v>9</v>
      </c>
      <c r="N53" s="15">
        <f t="shared" si="21"/>
        <v>15</v>
      </c>
      <c r="O53" s="15" t="s">
        <v>74</v>
      </c>
    </row>
    <row r="54" spans="1:15" x14ac:dyDescent="0.2">
      <c r="A54" s="6" t="s">
        <v>84</v>
      </c>
      <c r="B54" s="18" t="s">
        <v>52</v>
      </c>
      <c r="C54" s="1" t="s">
        <v>9</v>
      </c>
      <c r="D54" s="1" t="s">
        <v>10</v>
      </c>
      <c r="E54" s="1" t="s">
        <v>43</v>
      </c>
      <c r="F54" s="2">
        <v>181</v>
      </c>
      <c r="G54" s="2">
        <v>2</v>
      </c>
      <c r="H54" s="2">
        <v>7</v>
      </c>
      <c r="I54" s="3">
        <v>195</v>
      </c>
      <c r="J54" s="3">
        <v>2</v>
      </c>
      <c r="K54" s="3">
        <v>7</v>
      </c>
      <c r="L54" s="4">
        <f t="shared" si="19"/>
        <v>376</v>
      </c>
      <c r="M54" s="4">
        <f t="shared" si="20"/>
        <v>4</v>
      </c>
      <c r="N54" s="4">
        <f t="shared" si="21"/>
        <v>14</v>
      </c>
      <c r="O54" s="1" t="s">
        <v>72</v>
      </c>
    </row>
    <row r="55" spans="1:15" x14ac:dyDescent="0.2">
      <c r="A55" s="6"/>
      <c r="B55" s="16" t="s">
        <v>48</v>
      </c>
      <c r="C55" s="1" t="s">
        <v>9</v>
      </c>
      <c r="D55" s="1" t="s">
        <v>10</v>
      </c>
      <c r="E55" s="1" t="s">
        <v>43</v>
      </c>
      <c r="F55" s="2">
        <v>193</v>
      </c>
      <c r="G55" s="2">
        <v>0</v>
      </c>
      <c r="H55" s="2">
        <v>6</v>
      </c>
      <c r="I55" s="3">
        <v>163</v>
      </c>
      <c r="J55" s="3">
        <v>3</v>
      </c>
      <c r="K55" s="3">
        <v>5</v>
      </c>
      <c r="L55" s="4">
        <f t="shared" si="19"/>
        <v>356</v>
      </c>
      <c r="M55" s="4">
        <f t="shared" si="20"/>
        <v>3</v>
      </c>
      <c r="N55" s="4">
        <f t="shared" si="21"/>
        <v>11</v>
      </c>
      <c r="O55" s="1" t="s">
        <v>72</v>
      </c>
    </row>
    <row r="56" spans="1:15" x14ac:dyDescent="0.2">
      <c r="A56" s="6"/>
      <c r="B56" s="15" t="s">
        <v>45</v>
      </c>
      <c r="C56" s="15" t="s">
        <v>9</v>
      </c>
      <c r="D56" s="15" t="s">
        <v>10</v>
      </c>
      <c r="E56" s="15" t="s">
        <v>43</v>
      </c>
      <c r="F56" s="15">
        <v>157</v>
      </c>
      <c r="G56" s="15">
        <v>1</v>
      </c>
      <c r="H56" s="15">
        <v>3</v>
      </c>
      <c r="I56" s="15">
        <v>171</v>
      </c>
      <c r="J56" s="15">
        <v>1</v>
      </c>
      <c r="K56" s="15">
        <v>1</v>
      </c>
      <c r="L56" s="15">
        <f t="shared" si="19"/>
        <v>328</v>
      </c>
      <c r="M56" s="15">
        <f t="shared" si="20"/>
        <v>2</v>
      </c>
      <c r="N56" s="15">
        <f t="shared" si="21"/>
        <v>4</v>
      </c>
      <c r="O56" s="15" t="s">
        <v>73</v>
      </c>
    </row>
    <row r="57" spans="1:15" x14ac:dyDescent="0.2">
      <c r="A57" s="6"/>
      <c r="B57" s="16" t="s">
        <v>50</v>
      </c>
      <c r="C57" s="1" t="s">
        <v>9</v>
      </c>
      <c r="D57" s="1" t="s">
        <v>10</v>
      </c>
      <c r="E57" s="1" t="s">
        <v>43</v>
      </c>
      <c r="F57" s="2">
        <v>153</v>
      </c>
      <c r="G57" s="2">
        <v>3</v>
      </c>
      <c r="H57" s="2">
        <v>2</v>
      </c>
      <c r="I57" s="3">
        <v>171</v>
      </c>
      <c r="J57" s="3">
        <v>2</v>
      </c>
      <c r="K57" s="3">
        <v>4</v>
      </c>
      <c r="L57" s="4">
        <f t="shared" si="19"/>
        <v>324</v>
      </c>
      <c r="M57" s="4">
        <f t="shared" si="20"/>
        <v>5</v>
      </c>
      <c r="N57" s="4">
        <f t="shared" si="21"/>
        <v>6</v>
      </c>
      <c r="O57" s="1" t="s">
        <v>72</v>
      </c>
    </row>
    <row r="58" spans="1:15" x14ac:dyDescent="0.2">
      <c r="A58" s="6"/>
      <c r="B58" s="15" t="s">
        <v>53</v>
      </c>
      <c r="C58" s="15" t="s">
        <v>9</v>
      </c>
      <c r="D58" s="15" t="s">
        <v>10</v>
      </c>
      <c r="E58" s="15" t="s">
        <v>43</v>
      </c>
      <c r="F58" s="15">
        <v>145</v>
      </c>
      <c r="G58" s="15">
        <v>1</v>
      </c>
      <c r="H58" s="15">
        <v>9</v>
      </c>
      <c r="I58" s="15">
        <v>146</v>
      </c>
      <c r="J58" s="15">
        <v>3</v>
      </c>
      <c r="K58" s="15">
        <v>5</v>
      </c>
      <c r="L58" s="15">
        <f t="shared" si="19"/>
        <v>291</v>
      </c>
      <c r="M58" s="15">
        <f t="shared" si="20"/>
        <v>4</v>
      </c>
      <c r="N58" s="15">
        <f t="shared" si="21"/>
        <v>14</v>
      </c>
      <c r="O58" s="15" t="s">
        <v>73</v>
      </c>
    </row>
    <row r="59" spans="1:15" x14ac:dyDescent="0.2">
      <c r="A59" s="20"/>
      <c r="B59" s="21"/>
      <c r="C59" s="8" t="s">
        <v>28</v>
      </c>
      <c r="D59" s="8" t="s">
        <v>10</v>
      </c>
      <c r="E59" s="8" t="s">
        <v>43</v>
      </c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spans="1:15" x14ac:dyDescent="0.2">
      <c r="A60" s="6" t="s">
        <v>82</v>
      </c>
      <c r="B60" s="10" t="s">
        <v>78</v>
      </c>
      <c r="C60" s="15" t="s">
        <v>28</v>
      </c>
      <c r="D60" s="15" t="s">
        <v>10</v>
      </c>
      <c r="E60" s="15" t="s">
        <v>43</v>
      </c>
      <c r="F60" s="2">
        <v>0</v>
      </c>
      <c r="G60" s="2">
        <v>0</v>
      </c>
      <c r="H60" s="2">
        <v>0</v>
      </c>
      <c r="I60" s="15">
        <v>211</v>
      </c>
      <c r="J60" s="15">
        <v>2</v>
      </c>
      <c r="K60" s="15">
        <v>6</v>
      </c>
      <c r="L60" s="4">
        <f>F60+I60</f>
        <v>211</v>
      </c>
      <c r="M60" s="4">
        <f>G60+J60</f>
        <v>2</v>
      </c>
      <c r="N60" s="4">
        <f>H60+K60</f>
        <v>6</v>
      </c>
      <c r="O60" s="1" t="s">
        <v>72</v>
      </c>
    </row>
    <row r="61" spans="1:15" x14ac:dyDescent="0.2">
      <c r="A61" s="20"/>
      <c r="B61" s="21"/>
      <c r="C61" s="8" t="s">
        <v>27</v>
      </c>
      <c r="D61" s="8" t="s">
        <v>26</v>
      </c>
      <c r="E61" s="8" t="s">
        <v>43</v>
      </c>
      <c r="F61" s="21"/>
      <c r="G61" s="21"/>
      <c r="H61" s="21"/>
      <c r="I61" s="21"/>
      <c r="J61" s="21"/>
      <c r="K61" s="21"/>
      <c r="L61" s="21"/>
      <c r="M61" s="21"/>
      <c r="N61" s="21"/>
      <c r="O61" s="21"/>
    </row>
    <row r="62" spans="1:15" x14ac:dyDescent="0.2">
      <c r="A62" s="9" t="s">
        <v>82</v>
      </c>
      <c r="B62" s="15" t="s">
        <v>60</v>
      </c>
      <c r="C62" s="19" t="s">
        <v>27</v>
      </c>
      <c r="D62" s="15" t="s">
        <v>26</v>
      </c>
      <c r="E62" s="15" t="s">
        <v>43</v>
      </c>
      <c r="F62" s="15">
        <v>107</v>
      </c>
      <c r="G62" s="15">
        <v>1</v>
      </c>
      <c r="H62" s="15">
        <v>3</v>
      </c>
      <c r="I62" s="15">
        <v>90</v>
      </c>
      <c r="J62" s="15">
        <v>0</v>
      </c>
      <c r="K62" s="15">
        <v>2</v>
      </c>
      <c r="L62" s="15">
        <f>F62+I62</f>
        <v>197</v>
      </c>
      <c r="M62" s="15">
        <f>G62+J62</f>
        <v>1</v>
      </c>
      <c r="N62" s="15">
        <f>H62+K62</f>
        <v>5</v>
      </c>
      <c r="O62" s="15" t="s">
        <v>73</v>
      </c>
    </row>
    <row r="63" spans="1:15" x14ac:dyDescent="0.2">
      <c r="A63" s="20"/>
      <c r="B63" s="8" t="s">
        <v>85</v>
      </c>
      <c r="C63" s="8" t="s">
        <v>27</v>
      </c>
      <c r="D63" s="8" t="s">
        <v>10</v>
      </c>
      <c r="E63" s="8" t="s">
        <v>43</v>
      </c>
      <c r="F63" s="21"/>
      <c r="G63" s="21"/>
      <c r="H63" s="21"/>
      <c r="I63" s="21"/>
      <c r="J63" s="21"/>
      <c r="K63" s="21"/>
      <c r="L63" s="21"/>
      <c r="M63" s="21"/>
      <c r="N63" s="21"/>
      <c r="O63" s="21"/>
    </row>
    <row r="64" spans="1:15" x14ac:dyDescent="0.2">
      <c r="A64" s="7"/>
      <c r="B64" s="16" t="s">
        <v>64</v>
      </c>
      <c r="C64" s="10" t="s">
        <v>27</v>
      </c>
      <c r="D64" s="1" t="s">
        <v>10</v>
      </c>
      <c r="E64" s="1" t="s">
        <v>43</v>
      </c>
      <c r="F64" s="2">
        <v>97</v>
      </c>
      <c r="G64" s="2">
        <v>0</v>
      </c>
      <c r="H64" s="2">
        <v>0</v>
      </c>
      <c r="I64" s="3">
        <v>102</v>
      </c>
      <c r="J64" s="3">
        <v>0</v>
      </c>
      <c r="K64" s="3">
        <v>3</v>
      </c>
      <c r="L64" s="4">
        <f>F64+I64</f>
        <v>199</v>
      </c>
      <c r="M64" s="4">
        <f>G64+J64</f>
        <v>0</v>
      </c>
      <c r="N64" s="4">
        <f>H64+K64</f>
        <v>3</v>
      </c>
      <c r="O64" s="1" t="s">
        <v>72</v>
      </c>
    </row>
    <row r="65" spans="1:15" x14ac:dyDescent="0.2">
      <c r="A65" s="20"/>
      <c r="B65" s="21"/>
      <c r="C65" s="8" t="s">
        <v>56</v>
      </c>
      <c r="D65" s="8" t="s">
        <v>10</v>
      </c>
      <c r="E65" s="8" t="s">
        <v>43</v>
      </c>
      <c r="F65" s="21"/>
      <c r="G65" s="21"/>
      <c r="H65" s="21"/>
      <c r="I65" s="21"/>
      <c r="J65" s="21"/>
      <c r="K65" s="21"/>
      <c r="L65" s="21"/>
      <c r="M65" s="21"/>
      <c r="N65" s="21"/>
      <c r="O65" s="21"/>
    </row>
    <row r="66" spans="1:15" x14ac:dyDescent="0.2">
      <c r="A66" s="7" t="s">
        <v>82</v>
      </c>
      <c r="B66" s="10" t="s">
        <v>55</v>
      </c>
      <c r="C66" s="1" t="s">
        <v>56</v>
      </c>
      <c r="D66" s="1" t="s">
        <v>10</v>
      </c>
      <c r="E66" s="1" t="s">
        <v>43</v>
      </c>
      <c r="F66" s="2">
        <v>150</v>
      </c>
      <c r="G66" s="2">
        <v>0</v>
      </c>
      <c r="H66" s="2">
        <v>8</v>
      </c>
      <c r="I66" s="3">
        <v>148</v>
      </c>
      <c r="J66" s="3">
        <v>1</v>
      </c>
      <c r="K66" s="3">
        <v>7</v>
      </c>
      <c r="L66" s="4">
        <f t="shared" ref="L66:L70" si="22">F66+I66</f>
        <v>298</v>
      </c>
      <c r="M66" s="4">
        <f t="shared" ref="M66:M70" si="23">G66+J66</f>
        <v>1</v>
      </c>
      <c r="N66" s="4">
        <f t="shared" ref="N66:N70" si="24">H66+K66</f>
        <v>15</v>
      </c>
      <c r="O66" s="1" t="s">
        <v>72</v>
      </c>
    </row>
    <row r="67" spans="1:15" x14ac:dyDescent="0.2">
      <c r="A67" s="20"/>
      <c r="B67" s="21"/>
      <c r="C67" s="8" t="s">
        <v>56</v>
      </c>
      <c r="D67" s="8" t="s">
        <v>26</v>
      </c>
      <c r="E67" s="8" t="s">
        <v>43</v>
      </c>
      <c r="F67" s="21"/>
      <c r="G67" s="21"/>
      <c r="H67" s="21"/>
      <c r="I67" s="21"/>
      <c r="J67" s="21"/>
      <c r="K67" s="21"/>
      <c r="L67" s="21"/>
      <c r="M67" s="21"/>
      <c r="N67" s="21"/>
      <c r="O67" s="21"/>
    </row>
    <row r="68" spans="1:15" x14ac:dyDescent="0.2">
      <c r="A68" s="7" t="s">
        <v>82</v>
      </c>
      <c r="B68" s="10" t="s">
        <v>57</v>
      </c>
      <c r="C68" s="1" t="s">
        <v>56</v>
      </c>
      <c r="D68" s="1" t="s">
        <v>26</v>
      </c>
      <c r="E68" s="1" t="s">
        <v>43</v>
      </c>
      <c r="F68" s="2">
        <v>44</v>
      </c>
      <c r="G68" s="2">
        <v>0</v>
      </c>
      <c r="H68" s="2">
        <v>1</v>
      </c>
      <c r="I68" s="3">
        <v>101</v>
      </c>
      <c r="J68" s="3">
        <v>1</v>
      </c>
      <c r="K68" s="3">
        <v>4</v>
      </c>
      <c r="L68" s="4">
        <f t="shared" ref="L68:N69" si="25">F68+I68</f>
        <v>145</v>
      </c>
      <c r="M68" s="4">
        <f t="shared" si="25"/>
        <v>1</v>
      </c>
      <c r="N68" s="4">
        <f t="shared" si="25"/>
        <v>5</v>
      </c>
      <c r="O68" s="1" t="s">
        <v>72</v>
      </c>
    </row>
    <row r="69" spans="1:15" x14ac:dyDescent="0.2">
      <c r="A69" s="7" t="s">
        <v>83</v>
      </c>
      <c r="B69" s="17" t="s">
        <v>63</v>
      </c>
      <c r="C69" s="1" t="s">
        <v>56</v>
      </c>
      <c r="D69" s="1" t="s">
        <v>26</v>
      </c>
      <c r="E69" s="1" t="s">
        <v>43</v>
      </c>
      <c r="F69" s="2">
        <v>82</v>
      </c>
      <c r="G69" s="2">
        <v>1</v>
      </c>
      <c r="H69" s="2">
        <v>1</v>
      </c>
      <c r="I69" s="3">
        <v>0</v>
      </c>
      <c r="J69" s="3">
        <v>0</v>
      </c>
      <c r="K69" s="3">
        <v>0</v>
      </c>
      <c r="L69" s="4">
        <f t="shared" si="25"/>
        <v>82</v>
      </c>
      <c r="M69" s="4">
        <f t="shared" si="25"/>
        <v>1</v>
      </c>
      <c r="N69" s="4">
        <f t="shared" si="25"/>
        <v>1</v>
      </c>
      <c r="O69" s="1" t="s">
        <v>72</v>
      </c>
    </row>
    <row r="70" spans="1:15" x14ac:dyDescent="0.2">
      <c r="A70" s="20"/>
      <c r="B70" s="21"/>
      <c r="C70" s="8" t="s">
        <v>28</v>
      </c>
      <c r="D70" s="8" t="s">
        <v>26</v>
      </c>
      <c r="E70" s="8" t="s">
        <v>62</v>
      </c>
      <c r="F70" s="21"/>
      <c r="G70" s="21"/>
      <c r="H70" s="21"/>
      <c r="I70" s="21"/>
      <c r="J70" s="21"/>
      <c r="K70" s="21"/>
      <c r="L70" s="21">
        <f t="shared" si="22"/>
        <v>0</v>
      </c>
      <c r="M70" s="21">
        <f t="shared" si="23"/>
        <v>0</v>
      </c>
      <c r="N70" s="21">
        <f t="shared" si="24"/>
        <v>0</v>
      </c>
      <c r="O70" s="21"/>
    </row>
    <row r="71" spans="1:15" x14ac:dyDescent="0.2">
      <c r="A71" s="12" t="s">
        <v>82</v>
      </c>
      <c r="B71" s="10" t="s">
        <v>61</v>
      </c>
      <c r="C71" s="1" t="s">
        <v>28</v>
      </c>
      <c r="D71" s="1" t="s">
        <v>26</v>
      </c>
      <c r="E71" s="1" t="s">
        <v>62</v>
      </c>
      <c r="F71" s="2">
        <v>91</v>
      </c>
      <c r="G71" s="2">
        <v>0</v>
      </c>
      <c r="H71" s="2">
        <v>0</v>
      </c>
      <c r="I71" s="11">
        <v>83</v>
      </c>
      <c r="J71" s="11">
        <v>2</v>
      </c>
      <c r="K71" s="11">
        <v>2</v>
      </c>
      <c r="L71" s="4">
        <f t="shared" ref="L71" si="26">F71+I71</f>
        <v>174</v>
      </c>
      <c r="M71" s="4">
        <f t="shared" ref="M71" si="27">G71+J71</f>
        <v>2</v>
      </c>
      <c r="N71" s="4">
        <f t="shared" ref="N71" si="28">H71+K71</f>
        <v>2</v>
      </c>
      <c r="O71" s="1" t="s">
        <v>72</v>
      </c>
    </row>
    <row r="72" spans="1:15" x14ac:dyDescent="0.2">
      <c r="A72" s="21"/>
      <c r="B72" s="21"/>
      <c r="C72" s="8" t="s">
        <v>9</v>
      </c>
      <c r="D72" s="8" t="s">
        <v>10</v>
      </c>
      <c r="E72" s="8" t="s">
        <v>62</v>
      </c>
      <c r="F72" s="21"/>
      <c r="G72" s="21"/>
      <c r="H72" s="21"/>
      <c r="I72" s="21"/>
      <c r="J72" s="21"/>
      <c r="K72" s="21"/>
      <c r="L72" s="21"/>
      <c r="M72" s="21"/>
      <c r="N72" s="21"/>
      <c r="O72" s="21"/>
    </row>
    <row r="73" spans="1:15" x14ac:dyDescent="0.2">
      <c r="A73" s="12" t="s">
        <v>82</v>
      </c>
      <c r="B73" s="10" t="s">
        <v>77</v>
      </c>
      <c r="C73" s="1" t="s">
        <v>9</v>
      </c>
      <c r="D73" s="1" t="s">
        <v>10</v>
      </c>
      <c r="E73" s="1" t="s">
        <v>62</v>
      </c>
      <c r="F73" s="2">
        <v>0</v>
      </c>
      <c r="G73" s="2">
        <v>0</v>
      </c>
      <c r="H73" s="2">
        <v>0</v>
      </c>
      <c r="I73" s="11">
        <v>121</v>
      </c>
      <c r="J73" s="11">
        <v>1</v>
      </c>
      <c r="K73" s="11">
        <v>1</v>
      </c>
      <c r="L73" s="4">
        <f t="shared" ref="L73" si="29">F73+I73</f>
        <v>121</v>
      </c>
      <c r="M73" s="4">
        <f t="shared" ref="M73" si="30">G73+J73</f>
        <v>1</v>
      </c>
      <c r="N73" s="4">
        <f t="shared" ref="N73" si="31">H73+K73</f>
        <v>1</v>
      </c>
      <c r="O73" s="1" t="s">
        <v>72</v>
      </c>
    </row>
    <row r="74" spans="1:15" x14ac:dyDescent="0.2">
      <c r="A74" s="21"/>
      <c r="B74" s="21"/>
      <c r="C74" s="8" t="s">
        <v>9</v>
      </c>
      <c r="D74" s="8" t="s">
        <v>26</v>
      </c>
      <c r="E74" s="8" t="s">
        <v>67</v>
      </c>
      <c r="F74" s="21"/>
      <c r="G74" s="21"/>
      <c r="H74" s="21"/>
      <c r="I74" s="21"/>
      <c r="J74" s="21"/>
      <c r="K74" s="21"/>
      <c r="L74" s="21"/>
      <c r="M74" s="21"/>
      <c r="N74" s="21"/>
      <c r="O74" s="21"/>
    </row>
    <row r="75" spans="1:15" x14ac:dyDescent="0.2">
      <c r="A75" s="10" t="s">
        <v>82</v>
      </c>
      <c r="B75" s="10" t="s">
        <v>66</v>
      </c>
      <c r="C75" s="1" t="s">
        <v>9</v>
      </c>
      <c r="D75" s="1" t="s">
        <v>26</v>
      </c>
      <c r="E75" s="1" t="s">
        <v>67</v>
      </c>
      <c r="F75" s="2">
        <v>238</v>
      </c>
      <c r="G75" s="2">
        <v>7</v>
      </c>
      <c r="H75" s="2">
        <v>8</v>
      </c>
      <c r="I75" s="11">
        <v>195</v>
      </c>
      <c r="J75" s="11">
        <v>2</v>
      </c>
      <c r="K75" s="11">
        <v>9</v>
      </c>
      <c r="L75" s="4">
        <f t="shared" ref="L75" si="32">F75+I75</f>
        <v>433</v>
      </c>
      <c r="M75" s="4">
        <f t="shared" ref="M75" si="33">G75+J75</f>
        <v>9</v>
      </c>
      <c r="N75" s="4">
        <f t="shared" ref="N75" si="34">H75+K75</f>
        <v>17</v>
      </c>
      <c r="O75" s="1" t="s">
        <v>72</v>
      </c>
    </row>
    <row r="76" spans="1:15" x14ac:dyDescent="0.2">
      <c r="A76" s="21"/>
      <c r="B76" s="21"/>
      <c r="C76" s="8" t="s">
        <v>9</v>
      </c>
      <c r="D76" s="8" t="s">
        <v>10</v>
      </c>
      <c r="E76" s="8" t="s">
        <v>67</v>
      </c>
      <c r="F76" s="21"/>
      <c r="G76" s="21"/>
      <c r="H76" s="21"/>
      <c r="I76" s="21"/>
      <c r="J76" s="21"/>
      <c r="K76" s="21"/>
      <c r="L76" s="21"/>
      <c r="M76" s="21"/>
      <c r="N76" s="21"/>
      <c r="O76" s="21"/>
    </row>
    <row r="77" spans="1:15" x14ac:dyDescent="0.2">
      <c r="A77" s="10"/>
      <c r="B77" s="15" t="s">
        <v>68</v>
      </c>
      <c r="C77" s="19" t="s">
        <v>9</v>
      </c>
      <c r="D77" s="15" t="s">
        <v>10</v>
      </c>
      <c r="E77" s="15" t="s">
        <v>67</v>
      </c>
      <c r="F77" s="15">
        <v>146</v>
      </c>
      <c r="G77" s="15">
        <v>2</v>
      </c>
      <c r="H77" s="15">
        <v>5</v>
      </c>
      <c r="I77" s="15">
        <v>102</v>
      </c>
      <c r="J77" s="15">
        <v>3</v>
      </c>
      <c r="K77" s="15">
        <v>2</v>
      </c>
      <c r="L77" s="15">
        <f t="shared" ref="L77:L82" si="35">F77+I77</f>
        <v>248</v>
      </c>
      <c r="M77" s="15">
        <f t="shared" ref="M77:M82" si="36">G77+J77</f>
        <v>5</v>
      </c>
      <c r="N77" s="15">
        <f t="shared" ref="N77:N82" si="37">H77+K77</f>
        <v>7</v>
      </c>
      <c r="O77" s="15" t="s">
        <v>73</v>
      </c>
    </row>
    <row r="78" spans="1:15" x14ac:dyDescent="0.2">
      <c r="A78" s="10"/>
      <c r="B78" s="15" t="s">
        <v>79</v>
      </c>
      <c r="C78" s="15" t="s">
        <v>9</v>
      </c>
      <c r="D78" s="15" t="s">
        <v>10</v>
      </c>
      <c r="E78" s="15" t="s">
        <v>67</v>
      </c>
      <c r="F78" s="15">
        <v>0</v>
      </c>
      <c r="G78" s="15">
        <v>0</v>
      </c>
      <c r="H78" s="15">
        <v>0</v>
      </c>
      <c r="I78" s="15">
        <v>174</v>
      </c>
      <c r="J78" s="15">
        <v>4</v>
      </c>
      <c r="K78" s="15">
        <v>4</v>
      </c>
      <c r="L78" s="15">
        <f t="shared" ref="L78" si="38">F78+I78</f>
        <v>174</v>
      </c>
      <c r="M78" s="15">
        <f t="shared" ref="M78" si="39">G78+J78</f>
        <v>4</v>
      </c>
      <c r="N78" s="15">
        <f t="shared" ref="N78" si="40">H78+K78</f>
        <v>4</v>
      </c>
      <c r="O78" s="15" t="s">
        <v>73</v>
      </c>
    </row>
    <row r="79" spans="1:15" x14ac:dyDescent="0.2">
      <c r="A79" s="21"/>
      <c r="B79" s="21"/>
      <c r="C79" s="8" t="s">
        <v>28</v>
      </c>
      <c r="D79" s="8" t="s">
        <v>10</v>
      </c>
      <c r="E79" s="8" t="s">
        <v>67</v>
      </c>
      <c r="F79" s="21"/>
      <c r="G79" s="21"/>
      <c r="H79" s="21"/>
      <c r="I79" s="21"/>
      <c r="J79" s="21"/>
      <c r="K79" s="21"/>
      <c r="L79" s="21">
        <f t="shared" si="35"/>
        <v>0</v>
      </c>
      <c r="M79" s="21">
        <f t="shared" si="36"/>
        <v>0</v>
      </c>
      <c r="N79" s="21">
        <f t="shared" si="37"/>
        <v>0</v>
      </c>
      <c r="O79" s="21"/>
    </row>
    <row r="80" spans="1:15" x14ac:dyDescent="0.2">
      <c r="A80" s="10" t="s">
        <v>82</v>
      </c>
      <c r="B80" s="10" t="s">
        <v>69</v>
      </c>
      <c r="C80" s="1" t="s">
        <v>28</v>
      </c>
      <c r="D80" s="1" t="s">
        <v>10</v>
      </c>
      <c r="E80" s="1" t="s">
        <v>67</v>
      </c>
      <c r="F80" s="2">
        <v>174</v>
      </c>
      <c r="G80" s="2">
        <v>5</v>
      </c>
      <c r="H80" s="2">
        <v>5</v>
      </c>
      <c r="I80" s="11">
        <v>173</v>
      </c>
      <c r="J80" s="11">
        <v>0</v>
      </c>
      <c r="K80" s="11">
        <v>0</v>
      </c>
      <c r="L80" s="4">
        <f t="shared" si="35"/>
        <v>347</v>
      </c>
      <c r="M80" s="4">
        <f t="shared" si="36"/>
        <v>5</v>
      </c>
      <c r="N80" s="4">
        <f t="shared" si="37"/>
        <v>5</v>
      </c>
      <c r="O80" s="1" t="s">
        <v>72</v>
      </c>
    </row>
    <row r="81" spans="1:15" x14ac:dyDescent="0.2">
      <c r="A81" s="10" t="s">
        <v>83</v>
      </c>
      <c r="B81" s="17" t="s">
        <v>70</v>
      </c>
      <c r="C81" s="1" t="s">
        <v>28</v>
      </c>
      <c r="D81" s="1" t="s">
        <v>10</v>
      </c>
      <c r="E81" s="1" t="s">
        <v>67</v>
      </c>
      <c r="F81" s="2">
        <v>78</v>
      </c>
      <c r="G81" s="2">
        <v>0</v>
      </c>
      <c r="H81" s="2">
        <v>0</v>
      </c>
      <c r="I81" s="11">
        <v>50</v>
      </c>
      <c r="J81" s="11">
        <v>0</v>
      </c>
      <c r="K81" s="11">
        <v>3</v>
      </c>
      <c r="L81" s="4">
        <f t="shared" si="35"/>
        <v>128</v>
      </c>
      <c r="M81" s="4">
        <f t="shared" si="36"/>
        <v>0</v>
      </c>
      <c r="N81" s="4">
        <f t="shared" si="37"/>
        <v>3</v>
      </c>
      <c r="O81" s="1" t="s">
        <v>72</v>
      </c>
    </row>
    <row r="82" spans="1:15" x14ac:dyDescent="0.2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>
        <f t="shared" si="35"/>
        <v>0</v>
      </c>
      <c r="M82" s="21">
        <f t="shared" si="36"/>
        <v>0</v>
      </c>
      <c r="N82" s="21">
        <f t="shared" si="37"/>
        <v>0</v>
      </c>
      <c r="O82" s="21"/>
    </row>
    <row r="83" spans="1:15" x14ac:dyDescent="0.2">
      <c r="B83" s="13"/>
    </row>
  </sheetData>
  <sortState ref="A68:O69">
    <sortCondition descending="1" ref="L68:L69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</dc:creator>
  <cp:lastModifiedBy>Microsoft Office User</cp:lastModifiedBy>
  <dcterms:created xsi:type="dcterms:W3CDTF">2015-09-12T18:54:55Z</dcterms:created>
  <dcterms:modified xsi:type="dcterms:W3CDTF">2015-09-13T21:29:42Z</dcterms:modified>
</cp:coreProperties>
</file>